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Тендер-101 5-Lot\TNGIZT\"/>
    </mc:Choice>
  </mc:AlternateContent>
  <bookViews>
    <workbookView xWindow="2340" yWindow="2340" windowWidth="21600" windowHeight="11340"/>
  </bookViews>
  <sheets>
    <sheet name="Хим.продукция" sheetId="3" r:id="rId1"/>
  </sheets>
  <definedNames>
    <definedName name="_xlnm.Print_Titles" localSheetId="0">Хим.продукция!$3:$4</definedName>
    <definedName name="_xlnm.Print_Area" localSheetId="0">Хим.продукция!$A$1:$E$139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1" i="3" l="1"/>
  <c r="E40" i="3"/>
  <c r="E26" i="3"/>
</calcChain>
</file>

<file path=xl/sharedStrings.xml><?xml version="1.0" encoding="utf-8"?>
<sst xmlns="http://schemas.openxmlformats.org/spreadsheetml/2006/main" count="239" uniqueCount="148">
  <si>
    <t>Туркменбашинский НПЗ</t>
  </si>
  <si>
    <t>Каустическая сода (сухая), не менее 98,0%</t>
  </si>
  <si>
    <t>тонна</t>
  </si>
  <si>
    <t>Нейтрализатор</t>
  </si>
  <si>
    <t xml:space="preserve">Геркулес 54505 А                                                      </t>
  </si>
  <si>
    <t>Деэмульгатор</t>
  </si>
  <si>
    <t>Nalco RESOLV EC 2472 A</t>
  </si>
  <si>
    <t>Ингибитор коррозии</t>
  </si>
  <si>
    <t>Nalco 1010B</t>
  </si>
  <si>
    <t>Реагент антивспениватель Nalco ЕС9078А</t>
  </si>
  <si>
    <t>Деэмульгатор Nalco Cat-Floc 8103 Plus</t>
  </si>
  <si>
    <t>Ингибитор накипи Nalco 3D Trasar 3DT 187 (487)</t>
  </si>
  <si>
    <t xml:space="preserve">Поглотитель кислорада Nalco EC1017A </t>
  </si>
  <si>
    <t>Соль каменная (хлористый натрий), NaCL, размер частиц 3,5-8 мм</t>
  </si>
  <si>
    <t>м3</t>
  </si>
  <si>
    <t>Гипохлорид кальция, сухой (не менее 65% активного хлора)</t>
  </si>
  <si>
    <t>Гипохлорид натрия, (не менее 15% активного хлора)</t>
  </si>
  <si>
    <t xml:space="preserve">Мешочная бумага (крафт-бумага) М-70, М78, рулоны шириной 1030 мм </t>
  </si>
  <si>
    <t>Аттапульгитовая глина, Granosil 751 JF (AVJET 100), размер 16/30 меш</t>
  </si>
  <si>
    <t>Мембраны FILMTEC™ BW 30HR-440i</t>
  </si>
  <si>
    <t>шт</t>
  </si>
  <si>
    <t>Фурфурол, чистота не менее 98,5%</t>
  </si>
  <si>
    <t>Толуол, чистота не менее 98,0%</t>
  </si>
  <si>
    <t>Жидкая добавка АТМЕR-163</t>
  </si>
  <si>
    <t>Моноэтаноламин, чистота не менее 85%</t>
  </si>
  <si>
    <t>Донор</t>
  </si>
  <si>
    <t xml:space="preserve">SiSiB*PC-9500 </t>
  </si>
  <si>
    <t>Глицерин моностеарата "GMS 40"</t>
  </si>
  <si>
    <t>Антикоррозионная добавка "DHT 4A"</t>
  </si>
  <si>
    <t>Молекулярное сито-адсорбент Activated Alumina SG-731</t>
  </si>
  <si>
    <t>Молекулярное сито-адсорбент ODG-442</t>
  </si>
  <si>
    <t>Густая смазка "White Protopet 1SH"</t>
  </si>
  <si>
    <t>ТЭАЛ-триэтилалюминий</t>
  </si>
  <si>
    <t>Этиленгликоль (Моноэтиленгликоль)</t>
  </si>
  <si>
    <t>Обмоточная полиэтиленовая плёнка: SmartFlex® (произ-во Bischof+Klein SE &amp; Co.KG)</t>
  </si>
  <si>
    <t>Адсорбент Selexorb AS 1/8</t>
  </si>
  <si>
    <t>Адсорбент Selexorb COS 1/8</t>
  </si>
  <si>
    <t>Адсорбент H-5</t>
  </si>
  <si>
    <t>кг.</t>
  </si>
  <si>
    <t>Адсорбент H-3</t>
  </si>
  <si>
    <t>Адсорбент H-2-10</t>
  </si>
  <si>
    <t>Мастербатч (карбонат кальция СаСО3)</t>
  </si>
  <si>
    <t>Y 303</t>
  </si>
  <si>
    <t>Катализатор Merox Plus</t>
  </si>
  <si>
    <t>литр</t>
  </si>
  <si>
    <t>Катализатор Merox WS-2  (Merox WS)</t>
  </si>
  <si>
    <t>Диспергатор</t>
  </si>
  <si>
    <t>LongRun ЕС-3087 А  (ранее Nalco ЕС-3087 А)</t>
  </si>
  <si>
    <t>Антиокислитель</t>
  </si>
  <si>
    <t>Nalco ЕС-3149 А</t>
  </si>
  <si>
    <t xml:space="preserve">Перхлорэтилен стабилизатор катализатора </t>
  </si>
  <si>
    <t>Ингибитор коррозии "Unicor C"</t>
  </si>
  <si>
    <t>Антинакипин (фосфат) Nalco 7208 или тринатрийфосфат</t>
  </si>
  <si>
    <t>Ингибитор коррозии UOP № 5</t>
  </si>
  <si>
    <t>Уксусная кислота 100%</t>
  </si>
  <si>
    <t>Удалитель кислорода Nalco 1806</t>
  </si>
  <si>
    <t>Ионобменивающая смола, катионит Diaion SK 1B</t>
  </si>
  <si>
    <t>Антивспениватель Rhodorsil 426 R</t>
  </si>
  <si>
    <t xml:space="preserve">Активированный глинозем Activated Aluminia 9139 A, 5*8 </t>
  </si>
  <si>
    <t>Катализатор крекинга</t>
  </si>
  <si>
    <t>Brilliant 211 GFS ZP</t>
  </si>
  <si>
    <t>Антиокислитель "Ethanox 4733"</t>
  </si>
  <si>
    <t>Моющая присадка "Keropur 3707"</t>
  </si>
  <si>
    <t>Депрессорная присадка</t>
  </si>
  <si>
    <t>Keroflux ES 6100</t>
  </si>
  <si>
    <t>Катализатор AOTech CW</t>
  </si>
  <si>
    <t xml:space="preserve">Ингибитор накипи Nalco Trasar 3DT 120 </t>
  </si>
  <si>
    <t>Ингибитор Nalco Trasar 3DT 129</t>
  </si>
  <si>
    <t>Пассиватор Metaqua 5000 (Kurita 3700)</t>
  </si>
  <si>
    <t>Пассиватор Turbodispin D 105 (Kurita 7800)</t>
  </si>
  <si>
    <t>Ингибитор коррозии и окалины Aktiphos 1030 (Kurita P-7130)</t>
  </si>
  <si>
    <t>Реагент регулирования рН Nalco Tri-Act 1800</t>
  </si>
  <si>
    <t>Картриджи ALN 05-60B</t>
  </si>
  <si>
    <t>шт.</t>
  </si>
  <si>
    <t xml:space="preserve">Мембраны, Hydranautics SWC5+ </t>
  </si>
  <si>
    <t>Ингибитор накипи Aquamax LT-19</t>
  </si>
  <si>
    <t>Ингибитор коррозии/отложений</t>
  </si>
  <si>
    <t>Continuum AT 3228 (AT 4503)</t>
  </si>
  <si>
    <t>Flogard MS 6291</t>
  </si>
  <si>
    <t>Биоцид</t>
  </si>
  <si>
    <t>Spectrus NX 1100</t>
  </si>
  <si>
    <t>Антифоулянт</t>
  </si>
  <si>
    <t>Depositrol SF 5101 E</t>
  </si>
  <si>
    <t>Органический коагулянт</t>
  </si>
  <si>
    <t>Solisep MPT 170</t>
  </si>
  <si>
    <t>Коагулянт - хлорное железо (40% раствор FeCl3)</t>
  </si>
  <si>
    <t>FeCl3 - не менее 40%</t>
  </si>
  <si>
    <t xml:space="preserve">Песок кварцевый, частицы 1,19÷2,38 мм. </t>
  </si>
  <si>
    <t>Кварцевый песок, частицы 0,7х1,2 мм</t>
  </si>
  <si>
    <t>Кольца Рашига графитовые 19 мм</t>
  </si>
  <si>
    <t>Керамические шарики 3 мм</t>
  </si>
  <si>
    <t>Керамические шарики 6 мм</t>
  </si>
  <si>
    <t>Керамические шарики 19 мм</t>
  </si>
  <si>
    <t xml:space="preserve">Молекулярное сито-MS Адсорбент </t>
  </si>
  <si>
    <t>Alumina Gel</t>
  </si>
  <si>
    <t>Кенарская ПНБ</t>
  </si>
  <si>
    <t>Флокулянт, CHEMICAL SYNHOFLOC 8022 TW</t>
  </si>
  <si>
    <t>Флокулянт, Хлорид железа 40%, пищевой</t>
  </si>
  <si>
    <t>Фильтрующий материал, инертный, SILVERSAND SlrpANO QUARTZ (микропесок)</t>
  </si>
  <si>
    <t>Ингибитор накипи Hypersperse MDS220</t>
  </si>
  <si>
    <t>Ингибитор коррозии Steamate Na 0540</t>
  </si>
  <si>
    <t>Поглотитель кислорода Cortrol IS3000</t>
  </si>
  <si>
    <t>AOTech CW</t>
  </si>
  <si>
    <t>Метилэтилкетон (МЭК), чистота не менее 98,0%</t>
  </si>
  <si>
    <t xml:space="preserve">Плёнкообразующий ингибитор коррозии Nalco 1010B </t>
  </si>
  <si>
    <t>Диэтаноламин 99%</t>
  </si>
  <si>
    <t xml:space="preserve">ЛОТ № 5 </t>
  </si>
  <si>
    <t>T/b</t>
  </si>
  <si>
    <t xml:space="preserve">Himiki serişdeleriň atlandyrylyşy </t>
  </si>
  <si>
    <t>Ölçeg birligi</t>
  </si>
  <si>
    <t xml:space="preserve">Mukdary </t>
  </si>
  <si>
    <t>или Nalco EC 1005 A</t>
  </si>
  <si>
    <t>или Геркулес 1017</t>
  </si>
  <si>
    <t>или Геркулес 1603B</t>
  </si>
  <si>
    <t>или Геркулес 30617</t>
  </si>
  <si>
    <t xml:space="preserve">или Catilen D 300  </t>
  </si>
  <si>
    <t>или Puristar R3-17 RED</t>
  </si>
  <si>
    <t>или Sylobead MS 564C</t>
  </si>
  <si>
    <t>или Rani Plast-Flex UV</t>
  </si>
  <si>
    <t>или YB-PE 101</t>
  </si>
  <si>
    <t>или YB-PP 203</t>
  </si>
  <si>
    <t>или Nalco 1801</t>
  </si>
  <si>
    <t>или R-189</t>
  </si>
  <si>
    <t>или CLR-204</t>
  </si>
  <si>
    <t>или Октифайн 480 П</t>
  </si>
  <si>
    <t>или SWC5-LD</t>
  </si>
  <si>
    <t>или Belgard EV 2050</t>
  </si>
  <si>
    <t>или Roquest 3000</t>
  </si>
  <si>
    <t xml:space="preserve">Lot № "5" boýunça ýöriteleşdirme / Спецификация по лоту № "5" </t>
  </si>
  <si>
    <t>Предоставляемая для ознакомления техническая информации должна содержать следующие сведения о предлагаемой продукции:
1. Точная маркировка предлагаемого оборудования (Если предлагается аналог, необходимо предоставить расшифровку маркировки)
2. Все необходимые параметры (номинальное напряжение, номинальный ток, конструктивное исполнение, климатическое исполнение, и т.п.)
3. Исполнительные чертежи с указанием установочных размеров
4. Внешний вид продукции
5. Если в состав продукции входят комплектующие, то необходимо предоставить комплектацию
6. Предоставляемая техническая информация должна быть обозначена соответствующим № позиции по ЛОТ
7. Техническая информация должна быть только на предлагаемую продукцию и соответствовать маркировке по спецификации.                                                                                                                                                                                                                                                                                                                                  (не предъявлять каталоги с несколькими видами или модификациями продукции)
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                                                                                                       
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</t>
  </si>
  <si>
    <t>Картриджные фильтры  FIDAC 005 03 2AM</t>
  </si>
  <si>
    <t>49а</t>
  </si>
  <si>
    <t>Антискалянт AQ-260</t>
  </si>
  <si>
    <t>49б</t>
  </si>
  <si>
    <t>Метабисульфитнатрия SMBS, 10% раствор NaS2O5</t>
  </si>
  <si>
    <t>49в</t>
  </si>
  <si>
    <t>Ингибитор коррозии CSG S-211</t>
  </si>
  <si>
    <t>49г</t>
  </si>
  <si>
    <t>Антискалянт (диспергатор) CSG T-4000</t>
  </si>
  <si>
    <t>49д</t>
  </si>
  <si>
    <t>Цеолит 13X-APG, частицы 4х8</t>
  </si>
  <si>
    <t>или Crikem LF</t>
  </si>
  <si>
    <t>или Wet-Treat 1097</t>
  </si>
  <si>
    <t>или Trasar 3DT 129</t>
  </si>
  <si>
    <t>или Wet-Treat 4012</t>
  </si>
  <si>
    <t>или Trasar 3DT 120</t>
  </si>
  <si>
    <t>или Sylobead MS 512</t>
  </si>
  <si>
    <t xml:space="preserve">Примечание:
1. Предлагаемые аналоги на товар и продукцию рассматриваются, наименование предлагаемой продукции указать в соответствии  с маркировками заводов производителей. 
2. Предоставить формы разрешения от заводов производителей, с указанием предлагаемой продукции по номенклатуре объявленного перечня.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коммерчекого и технического предложения отделно (CD-диск или USB флешка) .
5. Включение поставляемого оборудования в Государственный реестр Туркменистана за счет ПОСТАВЩИКА.
6. УСЛОВИЯ ОПЛАТЫ: ЗА СЧЕТ СОБСТВЕННЫХ СРЕДСТВ ГК "ТУРКМЕННЕБИТ".
7.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
- Акт или справку об аудиторской проверке (за последний квартал);
- Калькуляцию цен, на предлагаемое к поставке оборудование.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</si>
</sst>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\-* #,##0.00_-;_-* &quot;-&quot;??_-;_-@_-"/>
    <numFmt numFmtId="165" formatCode="_-* #,##0_-;\-* #,##0_-;_-* &quot;-&quot;??_-;_-@_-"/>
    <numFmt numFmtId="166" formatCode="_-* #,##0.000_-;\-* #,##0.000_-;_-* &quot;-&quot;??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164" fontId="2" fillId="0" borderId="0" xfId="1" applyFont="1" applyBorder="1" applyAlignment="1">
      <alignment vertical="center"/>
    </xf>
    <xf numFmtId="164" fontId="2" fillId="0" borderId="0" xfId="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164" fontId="5" fillId="0" borderId="1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1" applyFont="1" applyBorder="1" applyAlignment="1">
      <alignment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3" fontId="2" fillId="0" borderId="0" xfId="0" applyNumberFormat="1" applyFont="1" applyAlignment="1">
      <alignment wrapText="1"/>
    </xf>
    <xf numFmtId="0" fontId="9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65" fontId="10" fillId="0" borderId="1" xfId="1" applyNumberFormat="1" applyFont="1" applyBorder="1" applyAlignment="1">
      <alignment vertical="center"/>
    </xf>
    <xf numFmtId="164" fontId="10" fillId="0" borderId="1" xfId="1" applyFont="1" applyBorder="1" applyAlignment="1">
      <alignment vertical="center"/>
    </xf>
    <xf numFmtId="164" fontId="10" fillId="0" borderId="3" xfId="1" applyFont="1" applyBorder="1" applyAlignment="1">
      <alignment vertical="center"/>
    </xf>
    <xf numFmtId="166" fontId="10" fillId="0" borderId="1" xfId="1" applyNumberFormat="1" applyFont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5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4" fontId="10" fillId="0" borderId="2" xfId="1" applyFont="1" applyBorder="1" applyAlignment="1">
      <alignment horizontal="center" vertical="center"/>
    </xf>
    <xf numFmtId="164" fontId="10" fillId="0" borderId="3" xfId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64" fontId="7" fillId="0" borderId="2" xfId="1" applyFont="1" applyBorder="1" applyAlignment="1">
      <alignment horizontal="center" vertical="center"/>
    </xf>
    <xf numFmtId="164" fontId="7" fillId="0" borderId="3" xfId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164" fontId="7" fillId="0" borderId="4" xfId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85725</xdr:rowOff>
    </xdr:to>
    <xdr:sp macro="" textlink="">
      <xdr:nvSpPr>
        <xdr:cNvPr id="2" name="Text Box 9">
          <a:extLst>
            <a:ext uri="{FF2B5EF4-FFF2-40B4-BE49-F238E27FC236}">
              <a16:creationId xmlns:a16="http://schemas.microsoft.com/office/drawing/2014/main" id="{F9B90FC0-724E-48A9-A520-674DBCFFBAB7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85725</xdr:rowOff>
    </xdr:to>
    <xdr:sp macro="" textlink="">
      <xdr:nvSpPr>
        <xdr:cNvPr id="3" name="Text Box 10">
          <a:extLst>
            <a:ext uri="{FF2B5EF4-FFF2-40B4-BE49-F238E27FC236}">
              <a16:creationId xmlns:a16="http://schemas.microsoft.com/office/drawing/2014/main" id="{0648DE45-86F4-4E14-A3AB-C626CAB68BC7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85725</xdr:rowOff>
    </xdr:to>
    <xdr:sp macro="" textlink="">
      <xdr:nvSpPr>
        <xdr:cNvPr id="4" name="Text Box 60">
          <a:extLst>
            <a:ext uri="{FF2B5EF4-FFF2-40B4-BE49-F238E27FC236}">
              <a16:creationId xmlns:a16="http://schemas.microsoft.com/office/drawing/2014/main" id="{73ECD9AE-6491-4E68-9C71-B1C8202EA965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85725</xdr:rowOff>
    </xdr:to>
    <xdr:sp macro="" textlink="">
      <xdr:nvSpPr>
        <xdr:cNvPr id="5" name="Text Box 61">
          <a:extLst>
            <a:ext uri="{FF2B5EF4-FFF2-40B4-BE49-F238E27FC236}">
              <a16:creationId xmlns:a16="http://schemas.microsoft.com/office/drawing/2014/main" id="{FB6B7F76-C9D1-4DF1-8DDA-91E015ED0EFB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85725</xdr:rowOff>
    </xdr:to>
    <xdr:sp macro="" textlink="">
      <xdr:nvSpPr>
        <xdr:cNvPr id="6" name="Text Box 62">
          <a:extLst>
            <a:ext uri="{FF2B5EF4-FFF2-40B4-BE49-F238E27FC236}">
              <a16:creationId xmlns:a16="http://schemas.microsoft.com/office/drawing/2014/main" id="{955C2512-9792-4D90-8244-C0856DB38533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85725</xdr:rowOff>
    </xdr:to>
    <xdr:sp macro="" textlink="">
      <xdr:nvSpPr>
        <xdr:cNvPr id="7" name="Text Box 63">
          <a:extLst>
            <a:ext uri="{FF2B5EF4-FFF2-40B4-BE49-F238E27FC236}">
              <a16:creationId xmlns:a16="http://schemas.microsoft.com/office/drawing/2014/main" id="{718B1A0F-F84C-4D4A-B288-371B933A4659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85725</xdr:rowOff>
    </xdr:to>
    <xdr:sp macro="" textlink="">
      <xdr:nvSpPr>
        <xdr:cNvPr id="8" name="Text Box 152">
          <a:extLst>
            <a:ext uri="{FF2B5EF4-FFF2-40B4-BE49-F238E27FC236}">
              <a16:creationId xmlns:a16="http://schemas.microsoft.com/office/drawing/2014/main" id="{B5679364-0760-4CE6-BAD7-D3BE96C7059C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85725</xdr:rowOff>
    </xdr:to>
    <xdr:sp macro="" textlink="">
      <xdr:nvSpPr>
        <xdr:cNvPr id="9" name="Text Box 153">
          <a:extLst>
            <a:ext uri="{FF2B5EF4-FFF2-40B4-BE49-F238E27FC236}">
              <a16:creationId xmlns:a16="http://schemas.microsoft.com/office/drawing/2014/main" id="{7A8DC901-AE6A-4B7B-B6DE-16BA9242E49E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85725</xdr:rowOff>
    </xdr:to>
    <xdr:sp macro="" textlink="">
      <xdr:nvSpPr>
        <xdr:cNvPr id="10" name="Text Box 154">
          <a:extLst>
            <a:ext uri="{FF2B5EF4-FFF2-40B4-BE49-F238E27FC236}">
              <a16:creationId xmlns:a16="http://schemas.microsoft.com/office/drawing/2014/main" id="{71AB7F3E-E9D9-4100-8646-96C335E7C930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1600200</xdr:colOff>
      <xdr:row>119</xdr:row>
      <xdr:rowOff>0</xdr:rowOff>
    </xdr:from>
    <xdr:to>
      <xdr:col>1</xdr:col>
      <xdr:colOff>0</xdr:colOff>
      <xdr:row>119</xdr:row>
      <xdr:rowOff>85725</xdr:rowOff>
    </xdr:to>
    <xdr:sp macro="" textlink="">
      <xdr:nvSpPr>
        <xdr:cNvPr id="11" name="Text Box 251">
          <a:extLst>
            <a:ext uri="{FF2B5EF4-FFF2-40B4-BE49-F238E27FC236}">
              <a16:creationId xmlns:a16="http://schemas.microsoft.com/office/drawing/2014/main" id="{19E32570-E068-4423-9E42-F06BF52E6692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1600200</xdr:colOff>
      <xdr:row>119</xdr:row>
      <xdr:rowOff>0</xdr:rowOff>
    </xdr:from>
    <xdr:to>
      <xdr:col>1</xdr:col>
      <xdr:colOff>0</xdr:colOff>
      <xdr:row>119</xdr:row>
      <xdr:rowOff>85725</xdr:rowOff>
    </xdr:to>
    <xdr:sp macro="" textlink="">
      <xdr:nvSpPr>
        <xdr:cNvPr id="12" name="Text Box 252">
          <a:extLst>
            <a:ext uri="{FF2B5EF4-FFF2-40B4-BE49-F238E27FC236}">
              <a16:creationId xmlns:a16="http://schemas.microsoft.com/office/drawing/2014/main" id="{797E17F1-ECF1-4BF3-9A7D-0F6CCBEA7A7B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1600200</xdr:colOff>
      <xdr:row>119</xdr:row>
      <xdr:rowOff>0</xdr:rowOff>
    </xdr:from>
    <xdr:to>
      <xdr:col>1</xdr:col>
      <xdr:colOff>0</xdr:colOff>
      <xdr:row>119</xdr:row>
      <xdr:rowOff>85725</xdr:rowOff>
    </xdr:to>
    <xdr:sp macro="" textlink="">
      <xdr:nvSpPr>
        <xdr:cNvPr id="13" name="Text Box 253">
          <a:extLst>
            <a:ext uri="{FF2B5EF4-FFF2-40B4-BE49-F238E27FC236}">
              <a16:creationId xmlns:a16="http://schemas.microsoft.com/office/drawing/2014/main" id="{C01ADB46-165D-4942-B85D-13744BEAA0D1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1600200</xdr:colOff>
      <xdr:row>119</xdr:row>
      <xdr:rowOff>0</xdr:rowOff>
    </xdr:from>
    <xdr:to>
      <xdr:col>1</xdr:col>
      <xdr:colOff>0</xdr:colOff>
      <xdr:row>119</xdr:row>
      <xdr:rowOff>85725</xdr:rowOff>
    </xdr:to>
    <xdr:sp macro="" textlink="">
      <xdr:nvSpPr>
        <xdr:cNvPr id="14" name="Text Box 254">
          <a:extLst>
            <a:ext uri="{FF2B5EF4-FFF2-40B4-BE49-F238E27FC236}">
              <a16:creationId xmlns:a16="http://schemas.microsoft.com/office/drawing/2014/main" id="{8EC3E7C5-8B18-429E-9544-57AC18ED83D4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1600200</xdr:colOff>
      <xdr:row>119</xdr:row>
      <xdr:rowOff>0</xdr:rowOff>
    </xdr:from>
    <xdr:to>
      <xdr:col>1</xdr:col>
      <xdr:colOff>0</xdr:colOff>
      <xdr:row>119</xdr:row>
      <xdr:rowOff>85725</xdr:rowOff>
    </xdr:to>
    <xdr:sp macro="" textlink="">
      <xdr:nvSpPr>
        <xdr:cNvPr id="15" name="Text Box 255">
          <a:extLst>
            <a:ext uri="{FF2B5EF4-FFF2-40B4-BE49-F238E27FC236}">
              <a16:creationId xmlns:a16="http://schemas.microsoft.com/office/drawing/2014/main" id="{494BF476-C0F9-4962-9978-25D4E3508812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1600200</xdr:colOff>
      <xdr:row>119</xdr:row>
      <xdr:rowOff>0</xdr:rowOff>
    </xdr:from>
    <xdr:to>
      <xdr:col>1</xdr:col>
      <xdr:colOff>0</xdr:colOff>
      <xdr:row>119</xdr:row>
      <xdr:rowOff>85725</xdr:rowOff>
    </xdr:to>
    <xdr:sp macro="" textlink="">
      <xdr:nvSpPr>
        <xdr:cNvPr id="16" name="Text Box 256">
          <a:extLst>
            <a:ext uri="{FF2B5EF4-FFF2-40B4-BE49-F238E27FC236}">
              <a16:creationId xmlns:a16="http://schemas.microsoft.com/office/drawing/2014/main" id="{C607E6A4-AEDF-4D9C-A64B-B0A69D16BE01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1600200</xdr:colOff>
      <xdr:row>119</xdr:row>
      <xdr:rowOff>0</xdr:rowOff>
    </xdr:from>
    <xdr:to>
      <xdr:col>1</xdr:col>
      <xdr:colOff>0</xdr:colOff>
      <xdr:row>119</xdr:row>
      <xdr:rowOff>85725</xdr:rowOff>
    </xdr:to>
    <xdr:sp macro="" textlink="">
      <xdr:nvSpPr>
        <xdr:cNvPr id="17" name="Text Box 257">
          <a:extLst>
            <a:ext uri="{FF2B5EF4-FFF2-40B4-BE49-F238E27FC236}">
              <a16:creationId xmlns:a16="http://schemas.microsoft.com/office/drawing/2014/main" id="{2F984C28-BB9E-4F6D-8F04-6B73276DA619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1600200</xdr:colOff>
      <xdr:row>119</xdr:row>
      <xdr:rowOff>0</xdr:rowOff>
    </xdr:from>
    <xdr:to>
      <xdr:col>1</xdr:col>
      <xdr:colOff>0</xdr:colOff>
      <xdr:row>119</xdr:row>
      <xdr:rowOff>85725</xdr:rowOff>
    </xdr:to>
    <xdr:sp macro="" textlink="">
      <xdr:nvSpPr>
        <xdr:cNvPr id="18" name="Text Box 258">
          <a:extLst>
            <a:ext uri="{FF2B5EF4-FFF2-40B4-BE49-F238E27FC236}">
              <a16:creationId xmlns:a16="http://schemas.microsoft.com/office/drawing/2014/main" id="{6D50AC32-860C-4CDD-B093-AFDD4240BE88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1600200</xdr:colOff>
      <xdr:row>119</xdr:row>
      <xdr:rowOff>0</xdr:rowOff>
    </xdr:from>
    <xdr:to>
      <xdr:col>1</xdr:col>
      <xdr:colOff>0</xdr:colOff>
      <xdr:row>119</xdr:row>
      <xdr:rowOff>85725</xdr:rowOff>
    </xdr:to>
    <xdr:sp macro="" textlink="">
      <xdr:nvSpPr>
        <xdr:cNvPr id="19" name="Text Box 259">
          <a:extLst>
            <a:ext uri="{FF2B5EF4-FFF2-40B4-BE49-F238E27FC236}">
              <a16:creationId xmlns:a16="http://schemas.microsoft.com/office/drawing/2014/main" id="{069D3B88-404D-4D40-976E-F993AE2A4B86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1600200</xdr:colOff>
      <xdr:row>119</xdr:row>
      <xdr:rowOff>0</xdr:rowOff>
    </xdr:from>
    <xdr:to>
      <xdr:col>1</xdr:col>
      <xdr:colOff>0</xdr:colOff>
      <xdr:row>119</xdr:row>
      <xdr:rowOff>85725</xdr:rowOff>
    </xdr:to>
    <xdr:sp macro="" textlink="">
      <xdr:nvSpPr>
        <xdr:cNvPr id="20" name="Text Box 260">
          <a:extLst>
            <a:ext uri="{FF2B5EF4-FFF2-40B4-BE49-F238E27FC236}">
              <a16:creationId xmlns:a16="http://schemas.microsoft.com/office/drawing/2014/main" id="{1E03F9DF-C1F6-44DC-B267-22992A25E024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1" name="Text Box 159">
          <a:extLst>
            <a:ext uri="{FF2B5EF4-FFF2-40B4-BE49-F238E27FC236}">
              <a16:creationId xmlns:a16="http://schemas.microsoft.com/office/drawing/2014/main" id="{84A1AFE8-62A2-4A2A-BDAA-4A901DA753D6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2" name="Text Box 160">
          <a:extLst>
            <a:ext uri="{FF2B5EF4-FFF2-40B4-BE49-F238E27FC236}">
              <a16:creationId xmlns:a16="http://schemas.microsoft.com/office/drawing/2014/main" id="{58DB1371-21B8-48A7-9815-363D178E60E3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3" name="Text Box 161">
          <a:extLst>
            <a:ext uri="{FF2B5EF4-FFF2-40B4-BE49-F238E27FC236}">
              <a16:creationId xmlns:a16="http://schemas.microsoft.com/office/drawing/2014/main" id="{49A88C6F-E46E-4561-8A7E-9B2EF8112DCC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4" name="Text Box 162">
          <a:extLst>
            <a:ext uri="{FF2B5EF4-FFF2-40B4-BE49-F238E27FC236}">
              <a16:creationId xmlns:a16="http://schemas.microsoft.com/office/drawing/2014/main" id="{49043529-9D5C-4947-97FC-F3AEB0F593B6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5" name="Text Box 163">
          <a:extLst>
            <a:ext uri="{FF2B5EF4-FFF2-40B4-BE49-F238E27FC236}">
              <a16:creationId xmlns:a16="http://schemas.microsoft.com/office/drawing/2014/main" id="{7D660B68-D81C-466F-A3E5-FAD827981872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6" name="Text Box 164">
          <a:extLst>
            <a:ext uri="{FF2B5EF4-FFF2-40B4-BE49-F238E27FC236}">
              <a16:creationId xmlns:a16="http://schemas.microsoft.com/office/drawing/2014/main" id="{5EEA5F1A-B95C-46D9-B9C5-5973819ECF3B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7" name="Text Box 165">
          <a:extLst>
            <a:ext uri="{FF2B5EF4-FFF2-40B4-BE49-F238E27FC236}">
              <a16:creationId xmlns:a16="http://schemas.microsoft.com/office/drawing/2014/main" id="{23E9F0CF-9F54-4506-91F0-6EC04220147F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8" name="Text Box 166">
          <a:extLst>
            <a:ext uri="{FF2B5EF4-FFF2-40B4-BE49-F238E27FC236}">
              <a16:creationId xmlns:a16="http://schemas.microsoft.com/office/drawing/2014/main" id="{6D3F54B2-77C3-4AAF-9DC7-84329381C622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9" name="Text Box 167">
          <a:extLst>
            <a:ext uri="{FF2B5EF4-FFF2-40B4-BE49-F238E27FC236}">
              <a16:creationId xmlns:a16="http://schemas.microsoft.com/office/drawing/2014/main" id="{9B419EF6-7174-468E-95E3-20482E16CB7E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0" name="Text Box 168">
          <a:extLst>
            <a:ext uri="{FF2B5EF4-FFF2-40B4-BE49-F238E27FC236}">
              <a16:creationId xmlns:a16="http://schemas.microsoft.com/office/drawing/2014/main" id="{2477FD4E-3678-4827-8B47-E595758655C9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1" name="Text Box 169">
          <a:extLst>
            <a:ext uri="{FF2B5EF4-FFF2-40B4-BE49-F238E27FC236}">
              <a16:creationId xmlns:a16="http://schemas.microsoft.com/office/drawing/2014/main" id="{428A5FAB-465A-449B-8079-20DD5C008A90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2" name="Text Box 170">
          <a:extLst>
            <a:ext uri="{FF2B5EF4-FFF2-40B4-BE49-F238E27FC236}">
              <a16:creationId xmlns:a16="http://schemas.microsoft.com/office/drawing/2014/main" id="{394FF680-4DBE-4EF9-8564-36A23615D79E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3" name="Text Box 171">
          <a:extLst>
            <a:ext uri="{FF2B5EF4-FFF2-40B4-BE49-F238E27FC236}">
              <a16:creationId xmlns:a16="http://schemas.microsoft.com/office/drawing/2014/main" id="{D14B47D6-78E5-4B1F-B19B-377A757C3336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4" name="Text Box 172">
          <a:extLst>
            <a:ext uri="{FF2B5EF4-FFF2-40B4-BE49-F238E27FC236}">
              <a16:creationId xmlns:a16="http://schemas.microsoft.com/office/drawing/2014/main" id="{07283FD3-BE84-42D6-B3EC-13956949EA83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5" name="Text Box 173">
          <a:extLst>
            <a:ext uri="{FF2B5EF4-FFF2-40B4-BE49-F238E27FC236}">
              <a16:creationId xmlns:a16="http://schemas.microsoft.com/office/drawing/2014/main" id="{D2F21F27-7720-4D15-B627-30629CB69CB6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6" name="Text Box 174">
          <a:extLst>
            <a:ext uri="{FF2B5EF4-FFF2-40B4-BE49-F238E27FC236}">
              <a16:creationId xmlns:a16="http://schemas.microsoft.com/office/drawing/2014/main" id="{A0BBFA57-FC37-46F5-8A2B-C2FE875E8559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7" name="Text Box 175">
          <a:extLst>
            <a:ext uri="{FF2B5EF4-FFF2-40B4-BE49-F238E27FC236}">
              <a16:creationId xmlns:a16="http://schemas.microsoft.com/office/drawing/2014/main" id="{A71EEF1A-B5BB-4CFD-B160-8B8420F44017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8" name="Text Box 176">
          <a:extLst>
            <a:ext uri="{FF2B5EF4-FFF2-40B4-BE49-F238E27FC236}">
              <a16:creationId xmlns:a16="http://schemas.microsoft.com/office/drawing/2014/main" id="{FA71E514-442C-4D71-9E6B-53462C7A9FDC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9" name="Text Box 177">
          <a:extLst>
            <a:ext uri="{FF2B5EF4-FFF2-40B4-BE49-F238E27FC236}">
              <a16:creationId xmlns:a16="http://schemas.microsoft.com/office/drawing/2014/main" id="{DE9D0240-D530-464C-BFE8-D26C2776FBF8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0" name="Text Box 178">
          <a:extLst>
            <a:ext uri="{FF2B5EF4-FFF2-40B4-BE49-F238E27FC236}">
              <a16:creationId xmlns:a16="http://schemas.microsoft.com/office/drawing/2014/main" id="{B2CEDB29-0D36-4872-975F-F5EC86115955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1" name="Text Box 179">
          <a:extLst>
            <a:ext uri="{FF2B5EF4-FFF2-40B4-BE49-F238E27FC236}">
              <a16:creationId xmlns:a16="http://schemas.microsoft.com/office/drawing/2014/main" id="{C0ED6D1D-D685-4630-8227-4E356E2DB657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2" name="Text Box 180">
          <a:extLst>
            <a:ext uri="{FF2B5EF4-FFF2-40B4-BE49-F238E27FC236}">
              <a16:creationId xmlns:a16="http://schemas.microsoft.com/office/drawing/2014/main" id="{43D1D36C-7570-4C06-84F9-E847B6F14D43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3" name="Text Box 181">
          <a:extLst>
            <a:ext uri="{FF2B5EF4-FFF2-40B4-BE49-F238E27FC236}">
              <a16:creationId xmlns:a16="http://schemas.microsoft.com/office/drawing/2014/main" id="{FCFEDBBA-9906-4C48-A101-3910D7242611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4" name="Text Box 182">
          <a:extLst>
            <a:ext uri="{FF2B5EF4-FFF2-40B4-BE49-F238E27FC236}">
              <a16:creationId xmlns:a16="http://schemas.microsoft.com/office/drawing/2014/main" id="{A401F17C-896D-4435-963C-37B1A4C3A05C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5" name="Text Box 183">
          <a:extLst>
            <a:ext uri="{FF2B5EF4-FFF2-40B4-BE49-F238E27FC236}">
              <a16:creationId xmlns:a16="http://schemas.microsoft.com/office/drawing/2014/main" id="{F15A1AB4-476F-402C-907D-0336B937975D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6" name="Text Box 184">
          <a:extLst>
            <a:ext uri="{FF2B5EF4-FFF2-40B4-BE49-F238E27FC236}">
              <a16:creationId xmlns:a16="http://schemas.microsoft.com/office/drawing/2014/main" id="{6BFAA8E6-D5B1-4444-92F0-5644E6E3BA3F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7" name="Text Box 185">
          <a:extLst>
            <a:ext uri="{FF2B5EF4-FFF2-40B4-BE49-F238E27FC236}">
              <a16:creationId xmlns:a16="http://schemas.microsoft.com/office/drawing/2014/main" id="{440CDE4E-92D4-4886-A160-37857257A765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8" name="Text Box 186">
          <a:extLst>
            <a:ext uri="{FF2B5EF4-FFF2-40B4-BE49-F238E27FC236}">
              <a16:creationId xmlns:a16="http://schemas.microsoft.com/office/drawing/2014/main" id="{DABCC698-B887-43DF-AC2C-214194582C6A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9" name="Text Box 187">
          <a:extLst>
            <a:ext uri="{FF2B5EF4-FFF2-40B4-BE49-F238E27FC236}">
              <a16:creationId xmlns:a16="http://schemas.microsoft.com/office/drawing/2014/main" id="{D8C45D19-7257-4742-8BEE-8C7DC245365B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50" name="Text Box 188">
          <a:extLst>
            <a:ext uri="{FF2B5EF4-FFF2-40B4-BE49-F238E27FC236}">
              <a16:creationId xmlns:a16="http://schemas.microsoft.com/office/drawing/2014/main" id="{82E12D46-221D-4092-9FCD-01E1E52E0767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51" name="Text Box 189">
          <a:extLst>
            <a:ext uri="{FF2B5EF4-FFF2-40B4-BE49-F238E27FC236}">
              <a16:creationId xmlns:a16="http://schemas.microsoft.com/office/drawing/2014/main" id="{A730A5B3-7B8E-45CF-97D4-6E967A3E98EE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52" name="Text Box 190">
          <a:extLst>
            <a:ext uri="{FF2B5EF4-FFF2-40B4-BE49-F238E27FC236}">
              <a16:creationId xmlns:a16="http://schemas.microsoft.com/office/drawing/2014/main" id="{F5C87481-CAFA-4E09-A14B-9B88749D0A92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53" name="Text Box 191">
          <a:extLst>
            <a:ext uri="{FF2B5EF4-FFF2-40B4-BE49-F238E27FC236}">
              <a16:creationId xmlns:a16="http://schemas.microsoft.com/office/drawing/2014/main" id="{A8149725-BC70-4423-B633-34F1BD898A98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54" name="Text Box 192">
          <a:extLst>
            <a:ext uri="{FF2B5EF4-FFF2-40B4-BE49-F238E27FC236}">
              <a16:creationId xmlns:a16="http://schemas.microsoft.com/office/drawing/2014/main" id="{970B0FBF-765C-4BB6-A43D-EEF3F7F8341D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55" name="Text Box 193">
          <a:extLst>
            <a:ext uri="{FF2B5EF4-FFF2-40B4-BE49-F238E27FC236}">
              <a16:creationId xmlns:a16="http://schemas.microsoft.com/office/drawing/2014/main" id="{9A28CD0D-F827-4466-A385-2E0E4078F125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56" name="Text Box 194">
          <a:extLst>
            <a:ext uri="{FF2B5EF4-FFF2-40B4-BE49-F238E27FC236}">
              <a16:creationId xmlns:a16="http://schemas.microsoft.com/office/drawing/2014/main" id="{6BBFC281-40D2-451C-B4C4-9B420E35F7E2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57" name="Text Box 195">
          <a:extLst>
            <a:ext uri="{FF2B5EF4-FFF2-40B4-BE49-F238E27FC236}">
              <a16:creationId xmlns:a16="http://schemas.microsoft.com/office/drawing/2014/main" id="{8916E909-DDBF-4153-91D8-DE909D1FFF1B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58" name="Text Box 196">
          <a:extLst>
            <a:ext uri="{FF2B5EF4-FFF2-40B4-BE49-F238E27FC236}">
              <a16:creationId xmlns:a16="http://schemas.microsoft.com/office/drawing/2014/main" id="{D14061B4-8C84-4776-A332-3A5D350A18B5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59" name="Text Box 197">
          <a:extLst>
            <a:ext uri="{FF2B5EF4-FFF2-40B4-BE49-F238E27FC236}">
              <a16:creationId xmlns:a16="http://schemas.microsoft.com/office/drawing/2014/main" id="{A84145DC-FBE7-4FBC-95E4-745FB0CBDCCD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60" name="Text Box 198">
          <a:extLst>
            <a:ext uri="{FF2B5EF4-FFF2-40B4-BE49-F238E27FC236}">
              <a16:creationId xmlns:a16="http://schemas.microsoft.com/office/drawing/2014/main" id="{06BD2348-46A4-4F1C-9DF5-AEFB48AB6694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61" name="Text Box 199">
          <a:extLst>
            <a:ext uri="{FF2B5EF4-FFF2-40B4-BE49-F238E27FC236}">
              <a16:creationId xmlns:a16="http://schemas.microsoft.com/office/drawing/2014/main" id="{B3E9373D-22FF-4A82-ADC4-1328A43C0D2F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62" name="Text Box 200">
          <a:extLst>
            <a:ext uri="{FF2B5EF4-FFF2-40B4-BE49-F238E27FC236}">
              <a16:creationId xmlns:a16="http://schemas.microsoft.com/office/drawing/2014/main" id="{B802170D-FC64-4B7C-85B8-C7DFEC459A0D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63" name="Text Box 201">
          <a:extLst>
            <a:ext uri="{FF2B5EF4-FFF2-40B4-BE49-F238E27FC236}">
              <a16:creationId xmlns:a16="http://schemas.microsoft.com/office/drawing/2014/main" id="{52DA84D0-EB4E-4DF1-97B0-EC641D45A382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64" name="Text Box 202">
          <a:extLst>
            <a:ext uri="{FF2B5EF4-FFF2-40B4-BE49-F238E27FC236}">
              <a16:creationId xmlns:a16="http://schemas.microsoft.com/office/drawing/2014/main" id="{740FEBE6-5519-4450-A662-C4693F38C5FB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65" name="Text Box 203">
          <a:extLst>
            <a:ext uri="{FF2B5EF4-FFF2-40B4-BE49-F238E27FC236}">
              <a16:creationId xmlns:a16="http://schemas.microsoft.com/office/drawing/2014/main" id="{667B2834-BD0E-4006-9CEE-50088EDEFA08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66" name="Text Box 204">
          <a:extLst>
            <a:ext uri="{FF2B5EF4-FFF2-40B4-BE49-F238E27FC236}">
              <a16:creationId xmlns:a16="http://schemas.microsoft.com/office/drawing/2014/main" id="{79CB2262-05F8-4E27-9DE0-2E5ECF16140A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67" name="Text Box 205">
          <a:extLst>
            <a:ext uri="{FF2B5EF4-FFF2-40B4-BE49-F238E27FC236}">
              <a16:creationId xmlns:a16="http://schemas.microsoft.com/office/drawing/2014/main" id="{36C16C57-5890-47E8-9D3F-B535F72065C3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68" name="Text Box 206">
          <a:extLst>
            <a:ext uri="{FF2B5EF4-FFF2-40B4-BE49-F238E27FC236}">
              <a16:creationId xmlns:a16="http://schemas.microsoft.com/office/drawing/2014/main" id="{92688C5D-6CAC-4585-A003-F1643C1A98E1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69" name="Text Box 207">
          <a:extLst>
            <a:ext uri="{FF2B5EF4-FFF2-40B4-BE49-F238E27FC236}">
              <a16:creationId xmlns:a16="http://schemas.microsoft.com/office/drawing/2014/main" id="{34F9B5A5-F96B-46A8-953F-EE27A0B989BF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70" name="Text Box 208">
          <a:extLst>
            <a:ext uri="{FF2B5EF4-FFF2-40B4-BE49-F238E27FC236}">
              <a16:creationId xmlns:a16="http://schemas.microsoft.com/office/drawing/2014/main" id="{DE99C89C-956C-43BA-9FCA-58A30DE288FC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71" name="Text Box 209">
          <a:extLst>
            <a:ext uri="{FF2B5EF4-FFF2-40B4-BE49-F238E27FC236}">
              <a16:creationId xmlns:a16="http://schemas.microsoft.com/office/drawing/2014/main" id="{0DE1D756-43C6-4608-B5A1-F56A51C06335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72" name="Text Box 210">
          <a:extLst>
            <a:ext uri="{FF2B5EF4-FFF2-40B4-BE49-F238E27FC236}">
              <a16:creationId xmlns:a16="http://schemas.microsoft.com/office/drawing/2014/main" id="{3F7ED489-BE7B-46C8-BED2-A7A868FB9137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73" name="Text Box 211">
          <a:extLst>
            <a:ext uri="{FF2B5EF4-FFF2-40B4-BE49-F238E27FC236}">
              <a16:creationId xmlns:a16="http://schemas.microsoft.com/office/drawing/2014/main" id="{943DA74F-3BB6-45A5-B250-78FB204168F3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74" name="Text Box 212">
          <a:extLst>
            <a:ext uri="{FF2B5EF4-FFF2-40B4-BE49-F238E27FC236}">
              <a16:creationId xmlns:a16="http://schemas.microsoft.com/office/drawing/2014/main" id="{32CA98E2-9E16-4571-9752-F77A11062012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75" name="Text Box 213">
          <a:extLst>
            <a:ext uri="{FF2B5EF4-FFF2-40B4-BE49-F238E27FC236}">
              <a16:creationId xmlns:a16="http://schemas.microsoft.com/office/drawing/2014/main" id="{4C7538DB-2699-4619-AD92-C59CC4D8E749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76" name="Text Box 214">
          <a:extLst>
            <a:ext uri="{FF2B5EF4-FFF2-40B4-BE49-F238E27FC236}">
              <a16:creationId xmlns:a16="http://schemas.microsoft.com/office/drawing/2014/main" id="{BBAFFAD3-F577-403E-BBF3-AF6BB32B77CF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77" name="Text Box 215">
          <a:extLst>
            <a:ext uri="{FF2B5EF4-FFF2-40B4-BE49-F238E27FC236}">
              <a16:creationId xmlns:a16="http://schemas.microsoft.com/office/drawing/2014/main" id="{0356022A-E97C-4259-91AC-88E98981C380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78" name="Text Box 216">
          <a:extLst>
            <a:ext uri="{FF2B5EF4-FFF2-40B4-BE49-F238E27FC236}">
              <a16:creationId xmlns:a16="http://schemas.microsoft.com/office/drawing/2014/main" id="{3E1BE0C9-5175-41B9-B048-20E7A3F5C202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79" name="Text Box 217">
          <a:extLst>
            <a:ext uri="{FF2B5EF4-FFF2-40B4-BE49-F238E27FC236}">
              <a16:creationId xmlns:a16="http://schemas.microsoft.com/office/drawing/2014/main" id="{97C260EA-8B35-4BEE-8D17-1E2DF92E50AC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80" name="Text Box 218">
          <a:extLst>
            <a:ext uri="{FF2B5EF4-FFF2-40B4-BE49-F238E27FC236}">
              <a16:creationId xmlns:a16="http://schemas.microsoft.com/office/drawing/2014/main" id="{CB7FEA9C-B363-49FF-A52F-E344FF2E10B1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81" name="Text Box 219">
          <a:extLst>
            <a:ext uri="{FF2B5EF4-FFF2-40B4-BE49-F238E27FC236}">
              <a16:creationId xmlns:a16="http://schemas.microsoft.com/office/drawing/2014/main" id="{04A1CEF1-898D-4755-9E82-2D483E69B17F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82" name="Text Box 220">
          <a:extLst>
            <a:ext uri="{FF2B5EF4-FFF2-40B4-BE49-F238E27FC236}">
              <a16:creationId xmlns:a16="http://schemas.microsoft.com/office/drawing/2014/main" id="{8EDC11E2-091D-4FE8-BA7E-CA62F00E7D72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83" name="Text Box 221">
          <a:extLst>
            <a:ext uri="{FF2B5EF4-FFF2-40B4-BE49-F238E27FC236}">
              <a16:creationId xmlns:a16="http://schemas.microsoft.com/office/drawing/2014/main" id="{BD5C5B2B-6E7F-49A1-8732-D40CDAAA3780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84" name="Text Box 222">
          <a:extLst>
            <a:ext uri="{FF2B5EF4-FFF2-40B4-BE49-F238E27FC236}">
              <a16:creationId xmlns:a16="http://schemas.microsoft.com/office/drawing/2014/main" id="{0F68A93C-9A50-4B70-975E-55C6AEA24B6B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85" name="Text Box 223">
          <a:extLst>
            <a:ext uri="{FF2B5EF4-FFF2-40B4-BE49-F238E27FC236}">
              <a16:creationId xmlns:a16="http://schemas.microsoft.com/office/drawing/2014/main" id="{3A6CA24A-5B39-4950-98EE-553D6A154853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86" name="Text Box 224">
          <a:extLst>
            <a:ext uri="{FF2B5EF4-FFF2-40B4-BE49-F238E27FC236}">
              <a16:creationId xmlns:a16="http://schemas.microsoft.com/office/drawing/2014/main" id="{BF96D014-A0E5-4303-A289-92D97F2FBB51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87" name="Text Box 225">
          <a:extLst>
            <a:ext uri="{FF2B5EF4-FFF2-40B4-BE49-F238E27FC236}">
              <a16:creationId xmlns:a16="http://schemas.microsoft.com/office/drawing/2014/main" id="{8BB569A6-000A-49BA-84C7-A29C051B9A19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88" name="Text Box 226">
          <a:extLst>
            <a:ext uri="{FF2B5EF4-FFF2-40B4-BE49-F238E27FC236}">
              <a16:creationId xmlns:a16="http://schemas.microsoft.com/office/drawing/2014/main" id="{187441CB-D099-480D-8C29-6C572B5FBC1F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89" name="Text Box 227">
          <a:extLst>
            <a:ext uri="{FF2B5EF4-FFF2-40B4-BE49-F238E27FC236}">
              <a16:creationId xmlns:a16="http://schemas.microsoft.com/office/drawing/2014/main" id="{0F0A566A-BEDD-4B11-B55F-72C4B9AE2C5C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90" name="Text Box 228">
          <a:extLst>
            <a:ext uri="{FF2B5EF4-FFF2-40B4-BE49-F238E27FC236}">
              <a16:creationId xmlns:a16="http://schemas.microsoft.com/office/drawing/2014/main" id="{01AD4E4E-140C-442E-BEBF-5218E53B2A45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91" name="Text Box 229">
          <a:extLst>
            <a:ext uri="{FF2B5EF4-FFF2-40B4-BE49-F238E27FC236}">
              <a16:creationId xmlns:a16="http://schemas.microsoft.com/office/drawing/2014/main" id="{9CCD9218-C3FD-4067-875D-8F22762F18B7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92" name="Text Box 230">
          <a:extLst>
            <a:ext uri="{FF2B5EF4-FFF2-40B4-BE49-F238E27FC236}">
              <a16:creationId xmlns:a16="http://schemas.microsoft.com/office/drawing/2014/main" id="{3948DA13-C15B-4B49-B2F5-18648C254B1C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93" name="Text Box 231">
          <a:extLst>
            <a:ext uri="{FF2B5EF4-FFF2-40B4-BE49-F238E27FC236}">
              <a16:creationId xmlns:a16="http://schemas.microsoft.com/office/drawing/2014/main" id="{99F5C99E-D6A8-4BD3-BB21-7CBF19A96D9F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94" name="Text Box 232">
          <a:extLst>
            <a:ext uri="{FF2B5EF4-FFF2-40B4-BE49-F238E27FC236}">
              <a16:creationId xmlns:a16="http://schemas.microsoft.com/office/drawing/2014/main" id="{C2400B63-07AB-4207-9900-31A0EC5EBB18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95" name="Text Box 233">
          <a:extLst>
            <a:ext uri="{FF2B5EF4-FFF2-40B4-BE49-F238E27FC236}">
              <a16:creationId xmlns:a16="http://schemas.microsoft.com/office/drawing/2014/main" id="{E6AEF03D-AB02-40DE-88B2-889041133D57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96" name="Text Box 234">
          <a:extLst>
            <a:ext uri="{FF2B5EF4-FFF2-40B4-BE49-F238E27FC236}">
              <a16:creationId xmlns:a16="http://schemas.microsoft.com/office/drawing/2014/main" id="{741F425A-94BB-426B-ADB0-592388114308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97" name="Text Box 235">
          <a:extLst>
            <a:ext uri="{FF2B5EF4-FFF2-40B4-BE49-F238E27FC236}">
              <a16:creationId xmlns:a16="http://schemas.microsoft.com/office/drawing/2014/main" id="{80757061-59C5-4944-99AE-A57F92FC0F67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98" name="Text Box 236">
          <a:extLst>
            <a:ext uri="{FF2B5EF4-FFF2-40B4-BE49-F238E27FC236}">
              <a16:creationId xmlns:a16="http://schemas.microsoft.com/office/drawing/2014/main" id="{B09D2156-CEF0-45DE-BC63-77324CFECFD8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99" name="Text Box 237">
          <a:extLst>
            <a:ext uri="{FF2B5EF4-FFF2-40B4-BE49-F238E27FC236}">
              <a16:creationId xmlns:a16="http://schemas.microsoft.com/office/drawing/2014/main" id="{BCB09A7D-A7AD-4267-AC2B-BBCF24F4BD47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00" name="Text Box 238">
          <a:extLst>
            <a:ext uri="{FF2B5EF4-FFF2-40B4-BE49-F238E27FC236}">
              <a16:creationId xmlns:a16="http://schemas.microsoft.com/office/drawing/2014/main" id="{E07B4036-BB56-4C77-9CAD-0E92234478F4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01" name="Text Box 239">
          <a:extLst>
            <a:ext uri="{FF2B5EF4-FFF2-40B4-BE49-F238E27FC236}">
              <a16:creationId xmlns:a16="http://schemas.microsoft.com/office/drawing/2014/main" id="{161B2B1D-DECA-472A-85B7-6B0733C99D34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02" name="Text Box 240">
          <a:extLst>
            <a:ext uri="{FF2B5EF4-FFF2-40B4-BE49-F238E27FC236}">
              <a16:creationId xmlns:a16="http://schemas.microsoft.com/office/drawing/2014/main" id="{A9FBD3F9-0215-41F7-B3D1-3A63DEF886F3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03" name="Text Box 241">
          <a:extLst>
            <a:ext uri="{FF2B5EF4-FFF2-40B4-BE49-F238E27FC236}">
              <a16:creationId xmlns:a16="http://schemas.microsoft.com/office/drawing/2014/main" id="{7CE36597-F9AA-4F56-B25C-B05FC700E20A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04" name="Text Box 242">
          <a:extLst>
            <a:ext uri="{FF2B5EF4-FFF2-40B4-BE49-F238E27FC236}">
              <a16:creationId xmlns:a16="http://schemas.microsoft.com/office/drawing/2014/main" id="{93E9D3DD-1D3D-4726-BCC0-D4E5764B96FB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05" name="Text Box 243">
          <a:extLst>
            <a:ext uri="{FF2B5EF4-FFF2-40B4-BE49-F238E27FC236}">
              <a16:creationId xmlns:a16="http://schemas.microsoft.com/office/drawing/2014/main" id="{6D4C2F16-4AAE-413C-96F9-56F42407F57F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06" name="Text Box 244">
          <a:extLst>
            <a:ext uri="{FF2B5EF4-FFF2-40B4-BE49-F238E27FC236}">
              <a16:creationId xmlns:a16="http://schemas.microsoft.com/office/drawing/2014/main" id="{8BD3D14B-5E9A-4D39-B424-42C66DAFAF80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07" name="Text Box 245">
          <a:extLst>
            <a:ext uri="{FF2B5EF4-FFF2-40B4-BE49-F238E27FC236}">
              <a16:creationId xmlns:a16="http://schemas.microsoft.com/office/drawing/2014/main" id="{8D723BD8-4E92-47ED-AD30-3FDC3205E07F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08" name="Text Box 246">
          <a:extLst>
            <a:ext uri="{FF2B5EF4-FFF2-40B4-BE49-F238E27FC236}">
              <a16:creationId xmlns:a16="http://schemas.microsoft.com/office/drawing/2014/main" id="{CE42CD13-B45E-4601-8446-4A4C5369D44C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09" name="Text Box 247">
          <a:extLst>
            <a:ext uri="{FF2B5EF4-FFF2-40B4-BE49-F238E27FC236}">
              <a16:creationId xmlns:a16="http://schemas.microsoft.com/office/drawing/2014/main" id="{62C8EC3A-55F0-4C0A-821E-1E3AA290179A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10" name="Text Box 248">
          <a:extLst>
            <a:ext uri="{FF2B5EF4-FFF2-40B4-BE49-F238E27FC236}">
              <a16:creationId xmlns:a16="http://schemas.microsoft.com/office/drawing/2014/main" id="{61E7D112-CDD9-4EA3-B8FA-0A4401423382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11" name="Text Box 249">
          <a:extLst>
            <a:ext uri="{FF2B5EF4-FFF2-40B4-BE49-F238E27FC236}">
              <a16:creationId xmlns:a16="http://schemas.microsoft.com/office/drawing/2014/main" id="{3E5056DE-7C77-4DC2-A20F-B3AD5AACDF95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12" name="Text Box 250">
          <a:extLst>
            <a:ext uri="{FF2B5EF4-FFF2-40B4-BE49-F238E27FC236}">
              <a16:creationId xmlns:a16="http://schemas.microsoft.com/office/drawing/2014/main" id="{7C9CCAC4-B107-424F-A04A-078FDC0087D8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13" name="Text Box 251">
          <a:extLst>
            <a:ext uri="{FF2B5EF4-FFF2-40B4-BE49-F238E27FC236}">
              <a16:creationId xmlns:a16="http://schemas.microsoft.com/office/drawing/2014/main" id="{5D809F48-8838-4A78-B5B3-0E9C82D1621C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14" name="Text Box 252">
          <a:extLst>
            <a:ext uri="{FF2B5EF4-FFF2-40B4-BE49-F238E27FC236}">
              <a16:creationId xmlns:a16="http://schemas.microsoft.com/office/drawing/2014/main" id="{C153611C-2E55-4B25-9308-181DEB0FA669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15" name="Text Box 253">
          <a:extLst>
            <a:ext uri="{FF2B5EF4-FFF2-40B4-BE49-F238E27FC236}">
              <a16:creationId xmlns:a16="http://schemas.microsoft.com/office/drawing/2014/main" id="{9BA40220-ED4B-4B6C-829E-3DE369EC2C58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16" name="Text Box 254">
          <a:extLst>
            <a:ext uri="{FF2B5EF4-FFF2-40B4-BE49-F238E27FC236}">
              <a16:creationId xmlns:a16="http://schemas.microsoft.com/office/drawing/2014/main" id="{D4D09016-72D9-4339-8530-0E10283824CC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17" name="Text Box 255">
          <a:extLst>
            <a:ext uri="{FF2B5EF4-FFF2-40B4-BE49-F238E27FC236}">
              <a16:creationId xmlns:a16="http://schemas.microsoft.com/office/drawing/2014/main" id="{1E481B45-9D3F-4181-8C0C-EB56B0B8B654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18" name="Text Box 256">
          <a:extLst>
            <a:ext uri="{FF2B5EF4-FFF2-40B4-BE49-F238E27FC236}">
              <a16:creationId xmlns:a16="http://schemas.microsoft.com/office/drawing/2014/main" id="{AC0BDAC4-399C-4C94-80DD-FF3B5D2525CC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19" name="Text Box 257">
          <a:extLst>
            <a:ext uri="{FF2B5EF4-FFF2-40B4-BE49-F238E27FC236}">
              <a16:creationId xmlns:a16="http://schemas.microsoft.com/office/drawing/2014/main" id="{04EB9ED9-744F-49D0-B677-43DEBC3AFCC9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20" name="Text Box 258">
          <a:extLst>
            <a:ext uri="{FF2B5EF4-FFF2-40B4-BE49-F238E27FC236}">
              <a16:creationId xmlns:a16="http://schemas.microsoft.com/office/drawing/2014/main" id="{50B3C0B6-07E5-43C6-8CE0-BE89F0815DD8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21" name="Text Box 259">
          <a:extLst>
            <a:ext uri="{FF2B5EF4-FFF2-40B4-BE49-F238E27FC236}">
              <a16:creationId xmlns:a16="http://schemas.microsoft.com/office/drawing/2014/main" id="{9DC402EE-7CF3-4F16-9E47-FC972D94DEAA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22" name="Text Box 260">
          <a:extLst>
            <a:ext uri="{FF2B5EF4-FFF2-40B4-BE49-F238E27FC236}">
              <a16:creationId xmlns:a16="http://schemas.microsoft.com/office/drawing/2014/main" id="{428820C3-3E95-44CD-9A7C-A4CD29E9D141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23" name="Text Box 261">
          <a:extLst>
            <a:ext uri="{FF2B5EF4-FFF2-40B4-BE49-F238E27FC236}">
              <a16:creationId xmlns:a16="http://schemas.microsoft.com/office/drawing/2014/main" id="{6AA3ED13-503C-4C8F-8AF3-D5C5B22DA2F3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24" name="Text Box 262">
          <a:extLst>
            <a:ext uri="{FF2B5EF4-FFF2-40B4-BE49-F238E27FC236}">
              <a16:creationId xmlns:a16="http://schemas.microsoft.com/office/drawing/2014/main" id="{1AC8FCB6-E267-4998-9DA3-A89318C83B64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25" name="Text Box 263">
          <a:extLst>
            <a:ext uri="{FF2B5EF4-FFF2-40B4-BE49-F238E27FC236}">
              <a16:creationId xmlns:a16="http://schemas.microsoft.com/office/drawing/2014/main" id="{41AE5871-19F3-487C-B349-9E9D260E4F5B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26" name="Text Box 264">
          <a:extLst>
            <a:ext uri="{FF2B5EF4-FFF2-40B4-BE49-F238E27FC236}">
              <a16:creationId xmlns:a16="http://schemas.microsoft.com/office/drawing/2014/main" id="{A590EB1A-0153-4BC3-B115-3B48B9B26F07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27" name="Text Box 265">
          <a:extLst>
            <a:ext uri="{FF2B5EF4-FFF2-40B4-BE49-F238E27FC236}">
              <a16:creationId xmlns:a16="http://schemas.microsoft.com/office/drawing/2014/main" id="{4CA6284B-19F7-4A27-AFBE-EF2D7B1372F0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28" name="Text Box 266">
          <a:extLst>
            <a:ext uri="{FF2B5EF4-FFF2-40B4-BE49-F238E27FC236}">
              <a16:creationId xmlns:a16="http://schemas.microsoft.com/office/drawing/2014/main" id="{329B6C2F-9049-48FA-ADAE-5A6E69614F3F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29" name="Text Box 267">
          <a:extLst>
            <a:ext uri="{FF2B5EF4-FFF2-40B4-BE49-F238E27FC236}">
              <a16:creationId xmlns:a16="http://schemas.microsoft.com/office/drawing/2014/main" id="{AB678B39-18FE-475E-A974-8AACBCCD7634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30" name="Text Box 268">
          <a:extLst>
            <a:ext uri="{FF2B5EF4-FFF2-40B4-BE49-F238E27FC236}">
              <a16:creationId xmlns:a16="http://schemas.microsoft.com/office/drawing/2014/main" id="{7464E999-FAF7-4728-B4A0-63DBCC0EBC9A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31" name="Text Box 269">
          <a:extLst>
            <a:ext uri="{FF2B5EF4-FFF2-40B4-BE49-F238E27FC236}">
              <a16:creationId xmlns:a16="http://schemas.microsoft.com/office/drawing/2014/main" id="{A65A8504-41CF-4E8D-BDC8-00C07BA9D3BB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32" name="Text Box 270">
          <a:extLst>
            <a:ext uri="{FF2B5EF4-FFF2-40B4-BE49-F238E27FC236}">
              <a16:creationId xmlns:a16="http://schemas.microsoft.com/office/drawing/2014/main" id="{3FFF8A32-5F98-41D8-8FF4-ACBE6396D4D6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33" name="Text Box 271">
          <a:extLst>
            <a:ext uri="{FF2B5EF4-FFF2-40B4-BE49-F238E27FC236}">
              <a16:creationId xmlns:a16="http://schemas.microsoft.com/office/drawing/2014/main" id="{EFBE036E-64B1-4B4C-8871-7731EDF85226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34" name="Text Box 272">
          <a:extLst>
            <a:ext uri="{FF2B5EF4-FFF2-40B4-BE49-F238E27FC236}">
              <a16:creationId xmlns:a16="http://schemas.microsoft.com/office/drawing/2014/main" id="{FF7B8F65-441F-4DA5-A201-68D661C04887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35" name="Text Box 273">
          <a:extLst>
            <a:ext uri="{FF2B5EF4-FFF2-40B4-BE49-F238E27FC236}">
              <a16:creationId xmlns:a16="http://schemas.microsoft.com/office/drawing/2014/main" id="{BE8BB94D-EBE9-4967-9DD7-C8BF0F7E8182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36" name="Text Box 274">
          <a:extLst>
            <a:ext uri="{FF2B5EF4-FFF2-40B4-BE49-F238E27FC236}">
              <a16:creationId xmlns:a16="http://schemas.microsoft.com/office/drawing/2014/main" id="{25C8EBFA-8FA9-402B-83CC-BD952B2CDEE6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37" name="Text Box 275">
          <a:extLst>
            <a:ext uri="{FF2B5EF4-FFF2-40B4-BE49-F238E27FC236}">
              <a16:creationId xmlns:a16="http://schemas.microsoft.com/office/drawing/2014/main" id="{F66A7346-56FE-4255-9C11-AF822616C939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38" name="Text Box 276">
          <a:extLst>
            <a:ext uri="{FF2B5EF4-FFF2-40B4-BE49-F238E27FC236}">
              <a16:creationId xmlns:a16="http://schemas.microsoft.com/office/drawing/2014/main" id="{3C947D6E-6F01-46F6-8042-850C9CEF363F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39" name="Text Box 277">
          <a:extLst>
            <a:ext uri="{FF2B5EF4-FFF2-40B4-BE49-F238E27FC236}">
              <a16:creationId xmlns:a16="http://schemas.microsoft.com/office/drawing/2014/main" id="{3867FBC9-FBE9-492E-BDC3-DEAC28FFB488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40" name="Text Box 278">
          <a:extLst>
            <a:ext uri="{FF2B5EF4-FFF2-40B4-BE49-F238E27FC236}">
              <a16:creationId xmlns:a16="http://schemas.microsoft.com/office/drawing/2014/main" id="{3E8ECD2A-D59B-45AC-A454-58EF953B190E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41" name="Text Box 279">
          <a:extLst>
            <a:ext uri="{FF2B5EF4-FFF2-40B4-BE49-F238E27FC236}">
              <a16:creationId xmlns:a16="http://schemas.microsoft.com/office/drawing/2014/main" id="{DF163E2A-E6F7-4C1A-9673-2E29C3CDFEF2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42" name="Text Box 280">
          <a:extLst>
            <a:ext uri="{FF2B5EF4-FFF2-40B4-BE49-F238E27FC236}">
              <a16:creationId xmlns:a16="http://schemas.microsoft.com/office/drawing/2014/main" id="{6AE0FA47-92C4-494F-9258-91A609358D09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43" name="Text Box 281">
          <a:extLst>
            <a:ext uri="{FF2B5EF4-FFF2-40B4-BE49-F238E27FC236}">
              <a16:creationId xmlns:a16="http://schemas.microsoft.com/office/drawing/2014/main" id="{62C82155-B682-48C3-B8BF-4AF0517DBBBB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44" name="Text Box 282">
          <a:extLst>
            <a:ext uri="{FF2B5EF4-FFF2-40B4-BE49-F238E27FC236}">
              <a16:creationId xmlns:a16="http://schemas.microsoft.com/office/drawing/2014/main" id="{DD5619DE-D547-4AC8-95E4-DFAB33247694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45" name="Text Box 283">
          <a:extLst>
            <a:ext uri="{FF2B5EF4-FFF2-40B4-BE49-F238E27FC236}">
              <a16:creationId xmlns:a16="http://schemas.microsoft.com/office/drawing/2014/main" id="{80E0AB27-10F6-4AEF-A8F6-3703172AB855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46" name="Text Box 284">
          <a:extLst>
            <a:ext uri="{FF2B5EF4-FFF2-40B4-BE49-F238E27FC236}">
              <a16:creationId xmlns:a16="http://schemas.microsoft.com/office/drawing/2014/main" id="{63A67898-87E6-4A5E-AC88-D9ECB690F9A3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47" name="Text Box 285">
          <a:extLst>
            <a:ext uri="{FF2B5EF4-FFF2-40B4-BE49-F238E27FC236}">
              <a16:creationId xmlns:a16="http://schemas.microsoft.com/office/drawing/2014/main" id="{5E817E10-7CEA-4A56-9ACF-96EE26CE9B12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48" name="Text Box 286">
          <a:extLst>
            <a:ext uri="{FF2B5EF4-FFF2-40B4-BE49-F238E27FC236}">
              <a16:creationId xmlns:a16="http://schemas.microsoft.com/office/drawing/2014/main" id="{442DF6D0-7B5F-43F3-B0E8-59D024321E08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49" name="Text Box 287">
          <a:extLst>
            <a:ext uri="{FF2B5EF4-FFF2-40B4-BE49-F238E27FC236}">
              <a16:creationId xmlns:a16="http://schemas.microsoft.com/office/drawing/2014/main" id="{D495F2A3-169B-422F-A75E-C269A57C8106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50" name="Text Box 288">
          <a:extLst>
            <a:ext uri="{FF2B5EF4-FFF2-40B4-BE49-F238E27FC236}">
              <a16:creationId xmlns:a16="http://schemas.microsoft.com/office/drawing/2014/main" id="{1D1DF14C-28C2-459A-A8A5-AB5D943638BC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51" name="Text Box 289">
          <a:extLst>
            <a:ext uri="{FF2B5EF4-FFF2-40B4-BE49-F238E27FC236}">
              <a16:creationId xmlns:a16="http://schemas.microsoft.com/office/drawing/2014/main" id="{F41D8A0C-7395-4CA9-88A6-BDCB82BFE4B0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52" name="Text Box 290">
          <a:extLst>
            <a:ext uri="{FF2B5EF4-FFF2-40B4-BE49-F238E27FC236}">
              <a16:creationId xmlns:a16="http://schemas.microsoft.com/office/drawing/2014/main" id="{7F51E075-C3D4-4C6E-88D2-919AFE859EB8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53" name="Text Box 291">
          <a:extLst>
            <a:ext uri="{FF2B5EF4-FFF2-40B4-BE49-F238E27FC236}">
              <a16:creationId xmlns:a16="http://schemas.microsoft.com/office/drawing/2014/main" id="{3F06DAE0-D2F8-4BAB-A5E9-51EEBDBC886D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54" name="Text Box 292">
          <a:extLst>
            <a:ext uri="{FF2B5EF4-FFF2-40B4-BE49-F238E27FC236}">
              <a16:creationId xmlns:a16="http://schemas.microsoft.com/office/drawing/2014/main" id="{C238C61E-C92A-4B93-9558-496A5CFBB762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55" name="Text Box 293">
          <a:extLst>
            <a:ext uri="{FF2B5EF4-FFF2-40B4-BE49-F238E27FC236}">
              <a16:creationId xmlns:a16="http://schemas.microsoft.com/office/drawing/2014/main" id="{43600E34-55EB-468D-8D8F-C132B58C3DC9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56" name="Text Box 294">
          <a:extLst>
            <a:ext uri="{FF2B5EF4-FFF2-40B4-BE49-F238E27FC236}">
              <a16:creationId xmlns:a16="http://schemas.microsoft.com/office/drawing/2014/main" id="{95C5083A-2E74-46E6-A28C-7AF72A9B7239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57" name="Text Box 295">
          <a:extLst>
            <a:ext uri="{FF2B5EF4-FFF2-40B4-BE49-F238E27FC236}">
              <a16:creationId xmlns:a16="http://schemas.microsoft.com/office/drawing/2014/main" id="{9DDABE24-54CB-450E-BF6D-1AFD23804588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58" name="Text Box 296">
          <a:extLst>
            <a:ext uri="{FF2B5EF4-FFF2-40B4-BE49-F238E27FC236}">
              <a16:creationId xmlns:a16="http://schemas.microsoft.com/office/drawing/2014/main" id="{6FB20175-7AB2-4DF3-8AEC-3960B1A5D51A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59" name="Text Box 297">
          <a:extLst>
            <a:ext uri="{FF2B5EF4-FFF2-40B4-BE49-F238E27FC236}">
              <a16:creationId xmlns:a16="http://schemas.microsoft.com/office/drawing/2014/main" id="{00091938-B118-4ED1-8732-DFA4E8C9ABCD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60" name="Text Box 298">
          <a:extLst>
            <a:ext uri="{FF2B5EF4-FFF2-40B4-BE49-F238E27FC236}">
              <a16:creationId xmlns:a16="http://schemas.microsoft.com/office/drawing/2014/main" id="{C5ED6322-4F8C-41AD-AD87-3B1D7E406796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61" name="Text Box 299">
          <a:extLst>
            <a:ext uri="{FF2B5EF4-FFF2-40B4-BE49-F238E27FC236}">
              <a16:creationId xmlns:a16="http://schemas.microsoft.com/office/drawing/2014/main" id="{30BC11C4-0552-4A34-B81C-B062B5452EC2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62" name="Text Box 300">
          <a:extLst>
            <a:ext uri="{FF2B5EF4-FFF2-40B4-BE49-F238E27FC236}">
              <a16:creationId xmlns:a16="http://schemas.microsoft.com/office/drawing/2014/main" id="{1133051F-13D7-4312-9A39-384DADD74916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63" name="Text Box 301">
          <a:extLst>
            <a:ext uri="{FF2B5EF4-FFF2-40B4-BE49-F238E27FC236}">
              <a16:creationId xmlns:a16="http://schemas.microsoft.com/office/drawing/2014/main" id="{29243169-CBFC-42FF-AE84-3B6C7EE4F861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64" name="Text Box 302">
          <a:extLst>
            <a:ext uri="{FF2B5EF4-FFF2-40B4-BE49-F238E27FC236}">
              <a16:creationId xmlns:a16="http://schemas.microsoft.com/office/drawing/2014/main" id="{6444D7B8-CDD5-4D07-AB72-F15B13061086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65" name="Text Box 303">
          <a:extLst>
            <a:ext uri="{FF2B5EF4-FFF2-40B4-BE49-F238E27FC236}">
              <a16:creationId xmlns:a16="http://schemas.microsoft.com/office/drawing/2014/main" id="{F668F553-3428-43EE-BA0B-94A26090ADBB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66" name="Text Box 304">
          <a:extLst>
            <a:ext uri="{FF2B5EF4-FFF2-40B4-BE49-F238E27FC236}">
              <a16:creationId xmlns:a16="http://schemas.microsoft.com/office/drawing/2014/main" id="{2961F463-FE4A-4890-B8B1-DC20603E69AC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67" name="Text Box 305">
          <a:extLst>
            <a:ext uri="{FF2B5EF4-FFF2-40B4-BE49-F238E27FC236}">
              <a16:creationId xmlns:a16="http://schemas.microsoft.com/office/drawing/2014/main" id="{2DB21D03-C356-47F7-92B5-524B617A8208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68" name="Text Box 306">
          <a:extLst>
            <a:ext uri="{FF2B5EF4-FFF2-40B4-BE49-F238E27FC236}">
              <a16:creationId xmlns:a16="http://schemas.microsoft.com/office/drawing/2014/main" id="{D5BBC147-3A29-4884-958F-60CC7387C5CE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69" name="Text Box 307">
          <a:extLst>
            <a:ext uri="{FF2B5EF4-FFF2-40B4-BE49-F238E27FC236}">
              <a16:creationId xmlns:a16="http://schemas.microsoft.com/office/drawing/2014/main" id="{D981C12C-20A8-4822-85E7-80D21087A08C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70" name="Text Box 308">
          <a:extLst>
            <a:ext uri="{FF2B5EF4-FFF2-40B4-BE49-F238E27FC236}">
              <a16:creationId xmlns:a16="http://schemas.microsoft.com/office/drawing/2014/main" id="{6CA71899-6341-4E4A-A50B-D452E70FE6CE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71" name="Text Box 309">
          <a:extLst>
            <a:ext uri="{FF2B5EF4-FFF2-40B4-BE49-F238E27FC236}">
              <a16:creationId xmlns:a16="http://schemas.microsoft.com/office/drawing/2014/main" id="{87BB70E7-1D5F-4E3D-BC34-2D680B3700E9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72" name="Text Box 310">
          <a:extLst>
            <a:ext uri="{FF2B5EF4-FFF2-40B4-BE49-F238E27FC236}">
              <a16:creationId xmlns:a16="http://schemas.microsoft.com/office/drawing/2014/main" id="{365544CF-56DC-44CE-97BF-6B951BBA7BF5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73" name="Text Box 311">
          <a:extLst>
            <a:ext uri="{FF2B5EF4-FFF2-40B4-BE49-F238E27FC236}">
              <a16:creationId xmlns:a16="http://schemas.microsoft.com/office/drawing/2014/main" id="{115F959C-FCA9-48A0-ADAE-FA7A04871D9A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74" name="Text Box 312">
          <a:extLst>
            <a:ext uri="{FF2B5EF4-FFF2-40B4-BE49-F238E27FC236}">
              <a16:creationId xmlns:a16="http://schemas.microsoft.com/office/drawing/2014/main" id="{874F0C88-3253-4B8C-B50D-C7BDBB96B96E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75" name="Text Box 313">
          <a:extLst>
            <a:ext uri="{FF2B5EF4-FFF2-40B4-BE49-F238E27FC236}">
              <a16:creationId xmlns:a16="http://schemas.microsoft.com/office/drawing/2014/main" id="{8C5E7C11-FB18-49B8-A526-C50F735E84C0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76" name="Text Box 314">
          <a:extLst>
            <a:ext uri="{FF2B5EF4-FFF2-40B4-BE49-F238E27FC236}">
              <a16:creationId xmlns:a16="http://schemas.microsoft.com/office/drawing/2014/main" id="{D89A541F-D648-4CAA-A8A2-CAEDE76B23D6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77" name="Text Box 315">
          <a:extLst>
            <a:ext uri="{FF2B5EF4-FFF2-40B4-BE49-F238E27FC236}">
              <a16:creationId xmlns:a16="http://schemas.microsoft.com/office/drawing/2014/main" id="{04364056-B4CB-481C-9DEC-68BC1065E903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78" name="Text Box 1">
          <a:extLst>
            <a:ext uri="{FF2B5EF4-FFF2-40B4-BE49-F238E27FC236}">
              <a16:creationId xmlns:a16="http://schemas.microsoft.com/office/drawing/2014/main" id="{BC9BAEDF-9C32-4760-A987-D90E4242D389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79" name="Text Box 2">
          <a:extLst>
            <a:ext uri="{FF2B5EF4-FFF2-40B4-BE49-F238E27FC236}">
              <a16:creationId xmlns:a16="http://schemas.microsoft.com/office/drawing/2014/main" id="{C47CC0FF-E123-4BFC-A10F-92AD3F87ED3E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80" name="Text Box 3">
          <a:extLst>
            <a:ext uri="{FF2B5EF4-FFF2-40B4-BE49-F238E27FC236}">
              <a16:creationId xmlns:a16="http://schemas.microsoft.com/office/drawing/2014/main" id="{5274F1E3-5096-4E5E-A454-749430B44E8D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81" name="Text Box 4">
          <a:extLst>
            <a:ext uri="{FF2B5EF4-FFF2-40B4-BE49-F238E27FC236}">
              <a16:creationId xmlns:a16="http://schemas.microsoft.com/office/drawing/2014/main" id="{A6B891C3-83CB-4C90-A1F9-DA315CFA6361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82" name="Text Box 5">
          <a:extLst>
            <a:ext uri="{FF2B5EF4-FFF2-40B4-BE49-F238E27FC236}">
              <a16:creationId xmlns:a16="http://schemas.microsoft.com/office/drawing/2014/main" id="{CBD47B17-DF71-41A5-86B7-DD02BE4C14E6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83" name="Text Box 6">
          <a:extLst>
            <a:ext uri="{FF2B5EF4-FFF2-40B4-BE49-F238E27FC236}">
              <a16:creationId xmlns:a16="http://schemas.microsoft.com/office/drawing/2014/main" id="{22EFE2CD-DE5A-4B90-8EAE-CF753A57B13F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84" name="Text Box 7">
          <a:extLst>
            <a:ext uri="{FF2B5EF4-FFF2-40B4-BE49-F238E27FC236}">
              <a16:creationId xmlns:a16="http://schemas.microsoft.com/office/drawing/2014/main" id="{2EEF38F0-33EA-4F5E-A80D-9B9F88BAE3B3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85" name="Text Box 8">
          <a:extLst>
            <a:ext uri="{FF2B5EF4-FFF2-40B4-BE49-F238E27FC236}">
              <a16:creationId xmlns:a16="http://schemas.microsoft.com/office/drawing/2014/main" id="{EA53B8B9-3A08-4432-AAC7-8FA345C5DF38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86" name="Text Box 9">
          <a:extLst>
            <a:ext uri="{FF2B5EF4-FFF2-40B4-BE49-F238E27FC236}">
              <a16:creationId xmlns:a16="http://schemas.microsoft.com/office/drawing/2014/main" id="{4D542A93-455D-4FAC-A352-E74ED873D7F0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87" name="Text Box 10">
          <a:extLst>
            <a:ext uri="{FF2B5EF4-FFF2-40B4-BE49-F238E27FC236}">
              <a16:creationId xmlns:a16="http://schemas.microsoft.com/office/drawing/2014/main" id="{89AE247A-D0CA-4A8A-8CF2-DE40DD585ADE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88" name="Text Box 11">
          <a:extLst>
            <a:ext uri="{FF2B5EF4-FFF2-40B4-BE49-F238E27FC236}">
              <a16:creationId xmlns:a16="http://schemas.microsoft.com/office/drawing/2014/main" id="{7E4A311B-B50B-46B3-9988-B6A4FA8AA0DA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89" name="Text Box 12">
          <a:extLst>
            <a:ext uri="{FF2B5EF4-FFF2-40B4-BE49-F238E27FC236}">
              <a16:creationId xmlns:a16="http://schemas.microsoft.com/office/drawing/2014/main" id="{AA950C5E-1621-422E-ADD2-48D019A7FE75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90" name="Text Box 13">
          <a:extLst>
            <a:ext uri="{FF2B5EF4-FFF2-40B4-BE49-F238E27FC236}">
              <a16:creationId xmlns:a16="http://schemas.microsoft.com/office/drawing/2014/main" id="{B6C7DDD0-9223-4A39-902D-042DD05D40EF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91" name="Text Box 14">
          <a:extLst>
            <a:ext uri="{FF2B5EF4-FFF2-40B4-BE49-F238E27FC236}">
              <a16:creationId xmlns:a16="http://schemas.microsoft.com/office/drawing/2014/main" id="{90973FC0-D0F9-48B6-87A7-B4CF25E06AD0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92" name="Text Box 15">
          <a:extLst>
            <a:ext uri="{FF2B5EF4-FFF2-40B4-BE49-F238E27FC236}">
              <a16:creationId xmlns:a16="http://schemas.microsoft.com/office/drawing/2014/main" id="{2902856D-5881-4BA8-8C49-7E337B6CFF23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93" name="Text Box 16">
          <a:extLst>
            <a:ext uri="{FF2B5EF4-FFF2-40B4-BE49-F238E27FC236}">
              <a16:creationId xmlns:a16="http://schemas.microsoft.com/office/drawing/2014/main" id="{36745942-1A2D-4025-933E-A4FD7E819073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94" name="Text Box 17">
          <a:extLst>
            <a:ext uri="{FF2B5EF4-FFF2-40B4-BE49-F238E27FC236}">
              <a16:creationId xmlns:a16="http://schemas.microsoft.com/office/drawing/2014/main" id="{2A07B826-26E2-48C0-8762-B25626E0D33A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95" name="Text Box 18">
          <a:extLst>
            <a:ext uri="{FF2B5EF4-FFF2-40B4-BE49-F238E27FC236}">
              <a16:creationId xmlns:a16="http://schemas.microsoft.com/office/drawing/2014/main" id="{298A6372-5490-4A7A-BFCC-5193BB90C9AA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96" name="Text Box 19">
          <a:extLst>
            <a:ext uri="{FF2B5EF4-FFF2-40B4-BE49-F238E27FC236}">
              <a16:creationId xmlns:a16="http://schemas.microsoft.com/office/drawing/2014/main" id="{D8BF02EF-FC57-4DDB-9013-E53A42824AF6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97" name="Text Box 20">
          <a:extLst>
            <a:ext uri="{FF2B5EF4-FFF2-40B4-BE49-F238E27FC236}">
              <a16:creationId xmlns:a16="http://schemas.microsoft.com/office/drawing/2014/main" id="{9F22509A-FD02-48AF-8FE2-077BF3CAB140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962025</xdr:colOff>
      <xdr:row>119</xdr:row>
      <xdr:rowOff>0</xdr:rowOff>
    </xdr:from>
    <xdr:to>
      <xdr:col>1</xdr:col>
      <xdr:colOff>0</xdr:colOff>
      <xdr:row>119</xdr:row>
      <xdr:rowOff>478847</xdr:rowOff>
    </xdr:to>
    <xdr:sp macro="" textlink="">
      <xdr:nvSpPr>
        <xdr:cNvPr id="198" name="Text Box 1">
          <a:extLst>
            <a:ext uri="{FF2B5EF4-FFF2-40B4-BE49-F238E27FC236}">
              <a16:creationId xmlns:a16="http://schemas.microsoft.com/office/drawing/2014/main" id="{562C3469-7920-4343-ABB0-7E577D146936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47884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199" name="Text Box 1">
          <a:extLst>
            <a:ext uri="{FF2B5EF4-FFF2-40B4-BE49-F238E27FC236}">
              <a16:creationId xmlns:a16="http://schemas.microsoft.com/office/drawing/2014/main" id="{D3FE24FF-55D9-4C93-86D3-60F49AFF3ABD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00" name="Text Box 2">
          <a:extLst>
            <a:ext uri="{FF2B5EF4-FFF2-40B4-BE49-F238E27FC236}">
              <a16:creationId xmlns:a16="http://schemas.microsoft.com/office/drawing/2014/main" id="{EF443995-E998-4F95-9AA5-10F88E011A15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01" name="Text Box 3">
          <a:extLst>
            <a:ext uri="{FF2B5EF4-FFF2-40B4-BE49-F238E27FC236}">
              <a16:creationId xmlns:a16="http://schemas.microsoft.com/office/drawing/2014/main" id="{3CCBA43C-2121-4FE8-9ED4-BA68EBB55B52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02" name="Text Box 4">
          <a:extLst>
            <a:ext uri="{FF2B5EF4-FFF2-40B4-BE49-F238E27FC236}">
              <a16:creationId xmlns:a16="http://schemas.microsoft.com/office/drawing/2014/main" id="{AC76D315-D7C6-46F6-A55E-1BDBB90B46F7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03" name="Text Box 5">
          <a:extLst>
            <a:ext uri="{FF2B5EF4-FFF2-40B4-BE49-F238E27FC236}">
              <a16:creationId xmlns:a16="http://schemas.microsoft.com/office/drawing/2014/main" id="{C3CF5AB7-F4B3-4AE8-AE24-5FDEFBE13819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04" name="Text Box 6">
          <a:extLst>
            <a:ext uri="{FF2B5EF4-FFF2-40B4-BE49-F238E27FC236}">
              <a16:creationId xmlns:a16="http://schemas.microsoft.com/office/drawing/2014/main" id="{3DEA82AF-05A3-4389-B604-33E09031438A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05" name="Text Box 7">
          <a:extLst>
            <a:ext uri="{FF2B5EF4-FFF2-40B4-BE49-F238E27FC236}">
              <a16:creationId xmlns:a16="http://schemas.microsoft.com/office/drawing/2014/main" id="{14D65950-4278-4907-B397-C54DB32A5D2C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06" name="Text Box 8">
          <a:extLst>
            <a:ext uri="{FF2B5EF4-FFF2-40B4-BE49-F238E27FC236}">
              <a16:creationId xmlns:a16="http://schemas.microsoft.com/office/drawing/2014/main" id="{C9E3ACB9-BBC0-4350-BC13-D85B0BBE0252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07" name="Text Box 9">
          <a:extLst>
            <a:ext uri="{FF2B5EF4-FFF2-40B4-BE49-F238E27FC236}">
              <a16:creationId xmlns:a16="http://schemas.microsoft.com/office/drawing/2014/main" id="{6D32AA6B-CF90-41A7-97AA-011EC9416288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08" name="Text Box 10">
          <a:extLst>
            <a:ext uri="{FF2B5EF4-FFF2-40B4-BE49-F238E27FC236}">
              <a16:creationId xmlns:a16="http://schemas.microsoft.com/office/drawing/2014/main" id="{6207D479-7497-4633-8F34-22B170614A20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09" name="Text Box 11">
          <a:extLst>
            <a:ext uri="{FF2B5EF4-FFF2-40B4-BE49-F238E27FC236}">
              <a16:creationId xmlns:a16="http://schemas.microsoft.com/office/drawing/2014/main" id="{069FA468-59A7-4F4C-936D-7D556F1DB093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10" name="Text Box 12">
          <a:extLst>
            <a:ext uri="{FF2B5EF4-FFF2-40B4-BE49-F238E27FC236}">
              <a16:creationId xmlns:a16="http://schemas.microsoft.com/office/drawing/2014/main" id="{46C40860-BADA-43E5-9968-2416B07F3A48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11" name="Text Box 13">
          <a:extLst>
            <a:ext uri="{FF2B5EF4-FFF2-40B4-BE49-F238E27FC236}">
              <a16:creationId xmlns:a16="http://schemas.microsoft.com/office/drawing/2014/main" id="{C09F7B1A-CFBD-4BF7-A0AB-72B7BAF73F3E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12" name="Text Box 14">
          <a:extLst>
            <a:ext uri="{FF2B5EF4-FFF2-40B4-BE49-F238E27FC236}">
              <a16:creationId xmlns:a16="http://schemas.microsoft.com/office/drawing/2014/main" id="{DF4DDE44-0C26-4E0E-A6F0-AE352C9EE75D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13" name="Text Box 15">
          <a:extLst>
            <a:ext uri="{FF2B5EF4-FFF2-40B4-BE49-F238E27FC236}">
              <a16:creationId xmlns:a16="http://schemas.microsoft.com/office/drawing/2014/main" id="{DA68A32F-7588-4DF5-B9DF-C3A36EC32AB3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14" name="Text Box 16">
          <a:extLst>
            <a:ext uri="{FF2B5EF4-FFF2-40B4-BE49-F238E27FC236}">
              <a16:creationId xmlns:a16="http://schemas.microsoft.com/office/drawing/2014/main" id="{79F26345-E693-4534-805A-E23FD80677FD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15" name="Text Box 17">
          <a:extLst>
            <a:ext uri="{FF2B5EF4-FFF2-40B4-BE49-F238E27FC236}">
              <a16:creationId xmlns:a16="http://schemas.microsoft.com/office/drawing/2014/main" id="{A87228AB-C7DE-4891-AA22-118ACE7F76A5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16" name="Text Box 18">
          <a:extLst>
            <a:ext uri="{FF2B5EF4-FFF2-40B4-BE49-F238E27FC236}">
              <a16:creationId xmlns:a16="http://schemas.microsoft.com/office/drawing/2014/main" id="{14C72FEB-152C-43D4-9C4C-D8DD4B323D94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17" name="Text Box 19">
          <a:extLst>
            <a:ext uri="{FF2B5EF4-FFF2-40B4-BE49-F238E27FC236}">
              <a16:creationId xmlns:a16="http://schemas.microsoft.com/office/drawing/2014/main" id="{173116E8-00A5-4A7A-9BAE-9F47D6930F01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18" name="Text Box 20">
          <a:extLst>
            <a:ext uri="{FF2B5EF4-FFF2-40B4-BE49-F238E27FC236}">
              <a16:creationId xmlns:a16="http://schemas.microsoft.com/office/drawing/2014/main" id="{C7DAE119-3756-4CB9-8E1A-871576772CB8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85725</xdr:rowOff>
    </xdr:to>
    <xdr:sp macro="" textlink="">
      <xdr:nvSpPr>
        <xdr:cNvPr id="219" name="Text Box 9">
          <a:extLst>
            <a:ext uri="{FF2B5EF4-FFF2-40B4-BE49-F238E27FC236}">
              <a16:creationId xmlns:a16="http://schemas.microsoft.com/office/drawing/2014/main" id="{250F14A7-B176-4F75-8333-ED57BA5A0FDD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85725</xdr:rowOff>
    </xdr:to>
    <xdr:sp macro="" textlink="">
      <xdr:nvSpPr>
        <xdr:cNvPr id="220" name="Text Box 10">
          <a:extLst>
            <a:ext uri="{FF2B5EF4-FFF2-40B4-BE49-F238E27FC236}">
              <a16:creationId xmlns:a16="http://schemas.microsoft.com/office/drawing/2014/main" id="{8D5E4A3E-BD3C-4A3A-80A3-8D34476BB201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85725</xdr:rowOff>
    </xdr:to>
    <xdr:sp macro="" textlink="">
      <xdr:nvSpPr>
        <xdr:cNvPr id="221" name="Text Box 60">
          <a:extLst>
            <a:ext uri="{FF2B5EF4-FFF2-40B4-BE49-F238E27FC236}">
              <a16:creationId xmlns:a16="http://schemas.microsoft.com/office/drawing/2014/main" id="{49191B4B-ECDA-43ED-9A02-6F60FDAB699A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85725</xdr:rowOff>
    </xdr:to>
    <xdr:sp macro="" textlink="">
      <xdr:nvSpPr>
        <xdr:cNvPr id="222" name="Text Box 61">
          <a:extLst>
            <a:ext uri="{FF2B5EF4-FFF2-40B4-BE49-F238E27FC236}">
              <a16:creationId xmlns:a16="http://schemas.microsoft.com/office/drawing/2014/main" id="{5E302BA7-A186-4DD0-BCCF-2EC423E4179E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85725</xdr:rowOff>
    </xdr:to>
    <xdr:sp macro="" textlink="">
      <xdr:nvSpPr>
        <xdr:cNvPr id="223" name="Text Box 62">
          <a:extLst>
            <a:ext uri="{FF2B5EF4-FFF2-40B4-BE49-F238E27FC236}">
              <a16:creationId xmlns:a16="http://schemas.microsoft.com/office/drawing/2014/main" id="{A2FD7302-F442-440A-AB37-57620E2F0C3F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85725</xdr:rowOff>
    </xdr:to>
    <xdr:sp macro="" textlink="">
      <xdr:nvSpPr>
        <xdr:cNvPr id="224" name="Text Box 63">
          <a:extLst>
            <a:ext uri="{FF2B5EF4-FFF2-40B4-BE49-F238E27FC236}">
              <a16:creationId xmlns:a16="http://schemas.microsoft.com/office/drawing/2014/main" id="{E6032FF4-99AD-48F3-933D-2E82ADBA534F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85725</xdr:rowOff>
    </xdr:to>
    <xdr:sp macro="" textlink="">
      <xdr:nvSpPr>
        <xdr:cNvPr id="225" name="Text Box 152">
          <a:extLst>
            <a:ext uri="{FF2B5EF4-FFF2-40B4-BE49-F238E27FC236}">
              <a16:creationId xmlns:a16="http://schemas.microsoft.com/office/drawing/2014/main" id="{82DCE463-B486-4648-95ED-1CFA592F826D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85725</xdr:rowOff>
    </xdr:to>
    <xdr:sp macro="" textlink="">
      <xdr:nvSpPr>
        <xdr:cNvPr id="226" name="Text Box 153">
          <a:extLst>
            <a:ext uri="{FF2B5EF4-FFF2-40B4-BE49-F238E27FC236}">
              <a16:creationId xmlns:a16="http://schemas.microsoft.com/office/drawing/2014/main" id="{D89C8937-5C29-40DB-B831-0DAA2A2A5A2D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85725</xdr:rowOff>
    </xdr:to>
    <xdr:sp macro="" textlink="">
      <xdr:nvSpPr>
        <xdr:cNvPr id="227" name="Text Box 154">
          <a:extLst>
            <a:ext uri="{FF2B5EF4-FFF2-40B4-BE49-F238E27FC236}">
              <a16:creationId xmlns:a16="http://schemas.microsoft.com/office/drawing/2014/main" id="{DF44E493-BC9C-428E-8E47-73F7A756FA72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1600200</xdr:colOff>
      <xdr:row>119</xdr:row>
      <xdr:rowOff>0</xdr:rowOff>
    </xdr:from>
    <xdr:to>
      <xdr:col>1</xdr:col>
      <xdr:colOff>0</xdr:colOff>
      <xdr:row>119</xdr:row>
      <xdr:rowOff>85725</xdr:rowOff>
    </xdr:to>
    <xdr:sp macro="" textlink="">
      <xdr:nvSpPr>
        <xdr:cNvPr id="228" name="Text Box 251">
          <a:extLst>
            <a:ext uri="{FF2B5EF4-FFF2-40B4-BE49-F238E27FC236}">
              <a16:creationId xmlns:a16="http://schemas.microsoft.com/office/drawing/2014/main" id="{72634243-D840-4AF5-903C-54F1AB23716A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1600200</xdr:colOff>
      <xdr:row>119</xdr:row>
      <xdr:rowOff>0</xdr:rowOff>
    </xdr:from>
    <xdr:to>
      <xdr:col>1</xdr:col>
      <xdr:colOff>0</xdr:colOff>
      <xdr:row>119</xdr:row>
      <xdr:rowOff>85725</xdr:rowOff>
    </xdr:to>
    <xdr:sp macro="" textlink="">
      <xdr:nvSpPr>
        <xdr:cNvPr id="229" name="Text Box 252">
          <a:extLst>
            <a:ext uri="{FF2B5EF4-FFF2-40B4-BE49-F238E27FC236}">
              <a16:creationId xmlns:a16="http://schemas.microsoft.com/office/drawing/2014/main" id="{D80EC2EA-AB2D-480B-8262-06F3B453DC00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1600200</xdr:colOff>
      <xdr:row>119</xdr:row>
      <xdr:rowOff>0</xdr:rowOff>
    </xdr:from>
    <xdr:to>
      <xdr:col>1</xdr:col>
      <xdr:colOff>0</xdr:colOff>
      <xdr:row>119</xdr:row>
      <xdr:rowOff>85725</xdr:rowOff>
    </xdr:to>
    <xdr:sp macro="" textlink="">
      <xdr:nvSpPr>
        <xdr:cNvPr id="230" name="Text Box 253">
          <a:extLst>
            <a:ext uri="{FF2B5EF4-FFF2-40B4-BE49-F238E27FC236}">
              <a16:creationId xmlns:a16="http://schemas.microsoft.com/office/drawing/2014/main" id="{45FBDC4B-FCC0-4F6F-B112-22AAFB4B808D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1600200</xdr:colOff>
      <xdr:row>119</xdr:row>
      <xdr:rowOff>0</xdr:rowOff>
    </xdr:from>
    <xdr:to>
      <xdr:col>1</xdr:col>
      <xdr:colOff>0</xdr:colOff>
      <xdr:row>119</xdr:row>
      <xdr:rowOff>85725</xdr:rowOff>
    </xdr:to>
    <xdr:sp macro="" textlink="">
      <xdr:nvSpPr>
        <xdr:cNvPr id="231" name="Text Box 254">
          <a:extLst>
            <a:ext uri="{FF2B5EF4-FFF2-40B4-BE49-F238E27FC236}">
              <a16:creationId xmlns:a16="http://schemas.microsoft.com/office/drawing/2014/main" id="{8D03596C-D2B4-43EE-9980-CC15232B1C23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1600200</xdr:colOff>
      <xdr:row>119</xdr:row>
      <xdr:rowOff>0</xdr:rowOff>
    </xdr:from>
    <xdr:to>
      <xdr:col>1</xdr:col>
      <xdr:colOff>0</xdr:colOff>
      <xdr:row>119</xdr:row>
      <xdr:rowOff>85725</xdr:rowOff>
    </xdr:to>
    <xdr:sp macro="" textlink="">
      <xdr:nvSpPr>
        <xdr:cNvPr id="232" name="Text Box 255">
          <a:extLst>
            <a:ext uri="{FF2B5EF4-FFF2-40B4-BE49-F238E27FC236}">
              <a16:creationId xmlns:a16="http://schemas.microsoft.com/office/drawing/2014/main" id="{BA0AA03D-F436-490D-9D6C-C5268AF8F53E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1600200</xdr:colOff>
      <xdr:row>119</xdr:row>
      <xdr:rowOff>0</xdr:rowOff>
    </xdr:from>
    <xdr:to>
      <xdr:col>1</xdr:col>
      <xdr:colOff>0</xdr:colOff>
      <xdr:row>119</xdr:row>
      <xdr:rowOff>85725</xdr:rowOff>
    </xdr:to>
    <xdr:sp macro="" textlink="">
      <xdr:nvSpPr>
        <xdr:cNvPr id="233" name="Text Box 256">
          <a:extLst>
            <a:ext uri="{FF2B5EF4-FFF2-40B4-BE49-F238E27FC236}">
              <a16:creationId xmlns:a16="http://schemas.microsoft.com/office/drawing/2014/main" id="{95110B5C-F0EA-42C7-BCED-CC40D8D008E2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1600200</xdr:colOff>
      <xdr:row>119</xdr:row>
      <xdr:rowOff>0</xdr:rowOff>
    </xdr:from>
    <xdr:to>
      <xdr:col>1</xdr:col>
      <xdr:colOff>0</xdr:colOff>
      <xdr:row>119</xdr:row>
      <xdr:rowOff>85725</xdr:rowOff>
    </xdr:to>
    <xdr:sp macro="" textlink="">
      <xdr:nvSpPr>
        <xdr:cNvPr id="234" name="Text Box 257">
          <a:extLst>
            <a:ext uri="{FF2B5EF4-FFF2-40B4-BE49-F238E27FC236}">
              <a16:creationId xmlns:a16="http://schemas.microsoft.com/office/drawing/2014/main" id="{5046A3B0-3448-4AF5-A32F-A2FA47B341CF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1600200</xdr:colOff>
      <xdr:row>119</xdr:row>
      <xdr:rowOff>0</xdr:rowOff>
    </xdr:from>
    <xdr:to>
      <xdr:col>1</xdr:col>
      <xdr:colOff>0</xdr:colOff>
      <xdr:row>119</xdr:row>
      <xdr:rowOff>85725</xdr:rowOff>
    </xdr:to>
    <xdr:sp macro="" textlink="">
      <xdr:nvSpPr>
        <xdr:cNvPr id="235" name="Text Box 258">
          <a:extLst>
            <a:ext uri="{FF2B5EF4-FFF2-40B4-BE49-F238E27FC236}">
              <a16:creationId xmlns:a16="http://schemas.microsoft.com/office/drawing/2014/main" id="{202C5877-63EB-4276-879A-3ED2CB619B3D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1600200</xdr:colOff>
      <xdr:row>119</xdr:row>
      <xdr:rowOff>0</xdr:rowOff>
    </xdr:from>
    <xdr:to>
      <xdr:col>1</xdr:col>
      <xdr:colOff>0</xdr:colOff>
      <xdr:row>119</xdr:row>
      <xdr:rowOff>85725</xdr:rowOff>
    </xdr:to>
    <xdr:sp macro="" textlink="">
      <xdr:nvSpPr>
        <xdr:cNvPr id="236" name="Text Box 259">
          <a:extLst>
            <a:ext uri="{FF2B5EF4-FFF2-40B4-BE49-F238E27FC236}">
              <a16:creationId xmlns:a16="http://schemas.microsoft.com/office/drawing/2014/main" id="{B3862CB0-ADB2-42E2-AFFE-D7C89B17764A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1600200</xdr:colOff>
      <xdr:row>119</xdr:row>
      <xdr:rowOff>0</xdr:rowOff>
    </xdr:from>
    <xdr:to>
      <xdr:col>1</xdr:col>
      <xdr:colOff>0</xdr:colOff>
      <xdr:row>119</xdr:row>
      <xdr:rowOff>85725</xdr:rowOff>
    </xdr:to>
    <xdr:sp macro="" textlink="">
      <xdr:nvSpPr>
        <xdr:cNvPr id="237" name="Text Box 260">
          <a:extLst>
            <a:ext uri="{FF2B5EF4-FFF2-40B4-BE49-F238E27FC236}">
              <a16:creationId xmlns:a16="http://schemas.microsoft.com/office/drawing/2014/main" id="{781D1BC8-CEE9-48D1-8337-9CD1EB1A81F5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38" name="Text Box 158">
          <a:extLst>
            <a:ext uri="{FF2B5EF4-FFF2-40B4-BE49-F238E27FC236}">
              <a16:creationId xmlns:a16="http://schemas.microsoft.com/office/drawing/2014/main" id="{27D8E895-9FF4-48A6-9AEA-A00CB7026F49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39" name="Text Box 159">
          <a:extLst>
            <a:ext uri="{FF2B5EF4-FFF2-40B4-BE49-F238E27FC236}">
              <a16:creationId xmlns:a16="http://schemas.microsoft.com/office/drawing/2014/main" id="{29CED75B-CA8F-4D8E-A4BB-211827F5C69E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40" name="Text Box 160">
          <a:extLst>
            <a:ext uri="{FF2B5EF4-FFF2-40B4-BE49-F238E27FC236}">
              <a16:creationId xmlns:a16="http://schemas.microsoft.com/office/drawing/2014/main" id="{5D3D84D6-9FAF-4ECD-9657-AD0457604240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41" name="Text Box 161">
          <a:extLst>
            <a:ext uri="{FF2B5EF4-FFF2-40B4-BE49-F238E27FC236}">
              <a16:creationId xmlns:a16="http://schemas.microsoft.com/office/drawing/2014/main" id="{B302DE4E-1C3C-4E08-9502-B37EBF851D57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42" name="Text Box 162">
          <a:extLst>
            <a:ext uri="{FF2B5EF4-FFF2-40B4-BE49-F238E27FC236}">
              <a16:creationId xmlns:a16="http://schemas.microsoft.com/office/drawing/2014/main" id="{C4719830-0972-4B11-81EA-0AE166C1E113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43" name="Text Box 163">
          <a:extLst>
            <a:ext uri="{FF2B5EF4-FFF2-40B4-BE49-F238E27FC236}">
              <a16:creationId xmlns:a16="http://schemas.microsoft.com/office/drawing/2014/main" id="{08E3288D-0ABB-475A-A57D-CDD27DFA36C1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44" name="Text Box 164">
          <a:extLst>
            <a:ext uri="{FF2B5EF4-FFF2-40B4-BE49-F238E27FC236}">
              <a16:creationId xmlns:a16="http://schemas.microsoft.com/office/drawing/2014/main" id="{77C28D08-F7A2-4627-A058-D7DC63BA2C62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45" name="Text Box 165">
          <a:extLst>
            <a:ext uri="{FF2B5EF4-FFF2-40B4-BE49-F238E27FC236}">
              <a16:creationId xmlns:a16="http://schemas.microsoft.com/office/drawing/2014/main" id="{086275E6-EBC2-444A-936B-F685230B307F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46" name="Text Box 166">
          <a:extLst>
            <a:ext uri="{FF2B5EF4-FFF2-40B4-BE49-F238E27FC236}">
              <a16:creationId xmlns:a16="http://schemas.microsoft.com/office/drawing/2014/main" id="{D7EB549B-8923-47FB-98C8-7FC95D90BF5F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47" name="Text Box 167">
          <a:extLst>
            <a:ext uri="{FF2B5EF4-FFF2-40B4-BE49-F238E27FC236}">
              <a16:creationId xmlns:a16="http://schemas.microsoft.com/office/drawing/2014/main" id="{BF6F8FF7-FEE2-4ED9-9370-566F35ED13CF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48" name="Text Box 168">
          <a:extLst>
            <a:ext uri="{FF2B5EF4-FFF2-40B4-BE49-F238E27FC236}">
              <a16:creationId xmlns:a16="http://schemas.microsoft.com/office/drawing/2014/main" id="{D505D6CF-0483-4C37-8D78-EDE3119627CF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49" name="Text Box 169">
          <a:extLst>
            <a:ext uri="{FF2B5EF4-FFF2-40B4-BE49-F238E27FC236}">
              <a16:creationId xmlns:a16="http://schemas.microsoft.com/office/drawing/2014/main" id="{C2993CEC-1FDB-41F0-BA5B-C82D210700F1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50" name="Text Box 170">
          <a:extLst>
            <a:ext uri="{FF2B5EF4-FFF2-40B4-BE49-F238E27FC236}">
              <a16:creationId xmlns:a16="http://schemas.microsoft.com/office/drawing/2014/main" id="{C887C151-5E04-4E7A-A9E2-A92FF14F3601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51" name="Text Box 171">
          <a:extLst>
            <a:ext uri="{FF2B5EF4-FFF2-40B4-BE49-F238E27FC236}">
              <a16:creationId xmlns:a16="http://schemas.microsoft.com/office/drawing/2014/main" id="{E82B6803-C43A-444B-BAFE-11700C001467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52" name="Text Box 172">
          <a:extLst>
            <a:ext uri="{FF2B5EF4-FFF2-40B4-BE49-F238E27FC236}">
              <a16:creationId xmlns:a16="http://schemas.microsoft.com/office/drawing/2014/main" id="{7AE2161E-94E2-4123-B3A8-D69DD663DC7E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53" name="Text Box 173">
          <a:extLst>
            <a:ext uri="{FF2B5EF4-FFF2-40B4-BE49-F238E27FC236}">
              <a16:creationId xmlns:a16="http://schemas.microsoft.com/office/drawing/2014/main" id="{5539BE8A-3B10-49E2-B4EB-B95A4431C0D6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54" name="Text Box 174">
          <a:extLst>
            <a:ext uri="{FF2B5EF4-FFF2-40B4-BE49-F238E27FC236}">
              <a16:creationId xmlns:a16="http://schemas.microsoft.com/office/drawing/2014/main" id="{13F142C4-2EB9-4FD9-997A-E6C84D955439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55" name="Text Box 175">
          <a:extLst>
            <a:ext uri="{FF2B5EF4-FFF2-40B4-BE49-F238E27FC236}">
              <a16:creationId xmlns:a16="http://schemas.microsoft.com/office/drawing/2014/main" id="{4DA7FEC1-3D5E-4EE9-9563-3DABAEBB2585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56" name="Text Box 176">
          <a:extLst>
            <a:ext uri="{FF2B5EF4-FFF2-40B4-BE49-F238E27FC236}">
              <a16:creationId xmlns:a16="http://schemas.microsoft.com/office/drawing/2014/main" id="{6AE4CC96-CF5D-4EA9-A15E-D0A74E23A8E2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57" name="Text Box 177">
          <a:extLst>
            <a:ext uri="{FF2B5EF4-FFF2-40B4-BE49-F238E27FC236}">
              <a16:creationId xmlns:a16="http://schemas.microsoft.com/office/drawing/2014/main" id="{1B019C1C-A77E-4AAE-927F-8458CE540F97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58" name="Text Box 178">
          <a:extLst>
            <a:ext uri="{FF2B5EF4-FFF2-40B4-BE49-F238E27FC236}">
              <a16:creationId xmlns:a16="http://schemas.microsoft.com/office/drawing/2014/main" id="{1A151EF8-6051-47B2-970D-109E23C96BB4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59" name="Text Box 179">
          <a:extLst>
            <a:ext uri="{FF2B5EF4-FFF2-40B4-BE49-F238E27FC236}">
              <a16:creationId xmlns:a16="http://schemas.microsoft.com/office/drawing/2014/main" id="{D21E1334-3FB6-41F2-AE1D-839AF66C63B8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60" name="Text Box 180">
          <a:extLst>
            <a:ext uri="{FF2B5EF4-FFF2-40B4-BE49-F238E27FC236}">
              <a16:creationId xmlns:a16="http://schemas.microsoft.com/office/drawing/2014/main" id="{78FE3088-C1CB-412E-91A2-1ECB7568E663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61" name="Text Box 181">
          <a:extLst>
            <a:ext uri="{FF2B5EF4-FFF2-40B4-BE49-F238E27FC236}">
              <a16:creationId xmlns:a16="http://schemas.microsoft.com/office/drawing/2014/main" id="{E492EAA5-4375-4136-AC4F-A88F366A0B45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62" name="Text Box 182">
          <a:extLst>
            <a:ext uri="{FF2B5EF4-FFF2-40B4-BE49-F238E27FC236}">
              <a16:creationId xmlns:a16="http://schemas.microsoft.com/office/drawing/2014/main" id="{FF4C9961-3B92-4062-BF83-7E9A08D60E49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63" name="Text Box 183">
          <a:extLst>
            <a:ext uri="{FF2B5EF4-FFF2-40B4-BE49-F238E27FC236}">
              <a16:creationId xmlns:a16="http://schemas.microsoft.com/office/drawing/2014/main" id="{885C9C72-C115-412C-B3FE-58820D342893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64" name="Text Box 184">
          <a:extLst>
            <a:ext uri="{FF2B5EF4-FFF2-40B4-BE49-F238E27FC236}">
              <a16:creationId xmlns:a16="http://schemas.microsoft.com/office/drawing/2014/main" id="{85665A91-148B-431B-916A-63699247F8DF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65" name="Text Box 185">
          <a:extLst>
            <a:ext uri="{FF2B5EF4-FFF2-40B4-BE49-F238E27FC236}">
              <a16:creationId xmlns:a16="http://schemas.microsoft.com/office/drawing/2014/main" id="{08BBD355-464E-47B5-B5F3-85611B63C1BD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66" name="Text Box 186">
          <a:extLst>
            <a:ext uri="{FF2B5EF4-FFF2-40B4-BE49-F238E27FC236}">
              <a16:creationId xmlns:a16="http://schemas.microsoft.com/office/drawing/2014/main" id="{BE3B5C09-334F-487F-9EF5-180140F13AD7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67" name="Text Box 187">
          <a:extLst>
            <a:ext uri="{FF2B5EF4-FFF2-40B4-BE49-F238E27FC236}">
              <a16:creationId xmlns:a16="http://schemas.microsoft.com/office/drawing/2014/main" id="{08D587F3-DFBF-46C6-981B-D6C4B34774CF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68" name="Text Box 188">
          <a:extLst>
            <a:ext uri="{FF2B5EF4-FFF2-40B4-BE49-F238E27FC236}">
              <a16:creationId xmlns:a16="http://schemas.microsoft.com/office/drawing/2014/main" id="{0DF94C3A-F2AE-4ACC-949D-5F2F76DB0C7C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69" name="Text Box 189">
          <a:extLst>
            <a:ext uri="{FF2B5EF4-FFF2-40B4-BE49-F238E27FC236}">
              <a16:creationId xmlns:a16="http://schemas.microsoft.com/office/drawing/2014/main" id="{3B40C5A9-A979-440C-BA95-0B5E5C394B39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70" name="Text Box 190">
          <a:extLst>
            <a:ext uri="{FF2B5EF4-FFF2-40B4-BE49-F238E27FC236}">
              <a16:creationId xmlns:a16="http://schemas.microsoft.com/office/drawing/2014/main" id="{D350F6D0-8861-467C-B16F-A0B3C130DFC8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71" name="Text Box 191">
          <a:extLst>
            <a:ext uri="{FF2B5EF4-FFF2-40B4-BE49-F238E27FC236}">
              <a16:creationId xmlns:a16="http://schemas.microsoft.com/office/drawing/2014/main" id="{53453242-63F1-416F-800D-78B20B6F6CDA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72" name="Text Box 192">
          <a:extLst>
            <a:ext uri="{FF2B5EF4-FFF2-40B4-BE49-F238E27FC236}">
              <a16:creationId xmlns:a16="http://schemas.microsoft.com/office/drawing/2014/main" id="{D4CDED55-BE90-4E04-AD83-6D64DC1977BB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73" name="Text Box 193">
          <a:extLst>
            <a:ext uri="{FF2B5EF4-FFF2-40B4-BE49-F238E27FC236}">
              <a16:creationId xmlns:a16="http://schemas.microsoft.com/office/drawing/2014/main" id="{A59D21ED-E73F-470C-A70B-EFB81D26B6B5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74" name="Text Box 194">
          <a:extLst>
            <a:ext uri="{FF2B5EF4-FFF2-40B4-BE49-F238E27FC236}">
              <a16:creationId xmlns:a16="http://schemas.microsoft.com/office/drawing/2014/main" id="{1124E684-ADC0-4486-A8FA-4F8DD907D484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75" name="Text Box 195">
          <a:extLst>
            <a:ext uri="{FF2B5EF4-FFF2-40B4-BE49-F238E27FC236}">
              <a16:creationId xmlns:a16="http://schemas.microsoft.com/office/drawing/2014/main" id="{F6CF29EA-5754-489F-B4A6-D2421525346F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76" name="Text Box 196">
          <a:extLst>
            <a:ext uri="{FF2B5EF4-FFF2-40B4-BE49-F238E27FC236}">
              <a16:creationId xmlns:a16="http://schemas.microsoft.com/office/drawing/2014/main" id="{89274DB2-34B2-4174-AD2E-F9E4B33E1626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77" name="Text Box 197">
          <a:extLst>
            <a:ext uri="{FF2B5EF4-FFF2-40B4-BE49-F238E27FC236}">
              <a16:creationId xmlns:a16="http://schemas.microsoft.com/office/drawing/2014/main" id="{C711CBD3-4199-4823-B88E-4989F9794B7C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78" name="Text Box 198">
          <a:extLst>
            <a:ext uri="{FF2B5EF4-FFF2-40B4-BE49-F238E27FC236}">
              <a16:creationId xmlns:a16="http://schemas.microsoft.com/office/drawing/2014/main" id="{B882015E-54CF-4F26-8586-9FB5926285A1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79" name="Text Box 199">
          <a:extLst>
            <a:ext uri="{FF2B5EF4-FFF2-40B4-BE49-F238E27FC236}">
              <a16:creationId xmlns:a16="http://schemas.microsoft.com/office/drawing/2014/main" id="{34B890F5-C4C6-4E3D-B97E-EE835E99B80A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80" name="Text Box 200">
          <a:extLst>
            <a:ext uri="{FF2B5EF4-FFF2-40B4-BE49-F238E27FC236}">
              <a16:creationId xmlns:a16="http://schemas.microsoft.com/office/drawing/2014/main" id="{9F54069B-F76D-457A-8F98-11E50EFEC1AF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81" name="Text Box 201">
          <a:extLst>
            <a:ext uri="{FF2B5EF4-FFF2-40B4-BE49-F238E27FC236}">
              <a16:creationId xmlns:a16="http://schemas.microsoft.com/office/drawing/2014/main" id="{E23E139B-920A-4757-8345-BD940D4A369D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82" name="Text Box 202">
          <a:extLst>
            <a:ext uri="{FF2B5EF4-FFF2-40B4-BE49-F238E27FC236}">
              <a16:creationId xmlns:a16="http://schemas.microsoft.com/office/drawing/2014/main" id="{17C40D91-6411-4B68-AFB4-445AB7C968F3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83" name="Text Box 203">
          <a:extLst>
            <a:ext uri="{FF2B5EF4-FFF2-40B4-BE49-F238E27FC236}">
              <a16:creationId xmlns:a16="http://schemas.microsoft.com/office/drawing/2014/main" id="{96F449F7-0D56-4E47-9E4B-68D6CF6903DB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84" name="Text Box 204">
          <a:extLst>
            <a:ext uri="{FF2B5EF4-FFF2-40B4-BE49-F238E27FC236}">
              <a16:creationId xmlns:a16="http://schemas.microsoft.com/office/drawing/2014/main" id="{D4455220-E6E3-4540-852B-C35A68138096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85" name="Text Box 205">
          <a:extLst>
            <a:ext uri="{FF2B5EF4-FFF2-40B4-BE49-F238E27FC236}">
              <a16:creationId xmlns:a16="http://schemas.microsoft.com/office/drawing/2014/main" id="{88143599-E991-4254-BBF3-79F92C5A1980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86" name="Text Box 206">
          <a:extLst>
            <a:ext uri="{FF2B5EF4-FFF2-40B4-BE49-F238E27FC236}">
              <a16:creationId xmlns:a16="http://schemas.microsoft.com/office/drawing/2014/main" id="{0A001C8D-4428-4DAE-93FB-AA99AE0253AE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87" name="Text Box 207">
          <a:extLst>
            <a:ext uri="{FF2B5EF4-FFF2-40B4-BE49-F238E27FC236}">
              <a16:creationId xmlns:a16="http://schemas.microsoft.com/office/drawing/2014/main" id="{D000D727-186F-4100-839B-387530AFAE28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88" name="Text Box 208">
          <a:extLst>
            <a:ext uri="{FF2B5EF4-FFF2-40B4-BE49-F238E27FC236}">
              <a16:creationId xmlns:a16="http://schemas.microsoft.com/office/drawing/2014/main" id="{8E7C9602-13CF-481B-B08A-7889383D3B63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89" name="Text Box 209">
          <a:extLst>
            <a:ext uri="{FF2B5EF4-FFF2-40B4-BE49-F238E27FC236}">
              <a16:creationId xmlns:a16="http://schemas.microsoft.com/office/drawing/2014/main" id="{12CA3055-F557-4959-BD6D-BEB4CE8414D4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90" name="Text Box 210">
          <a:extLst>
            <a:ext uri="{FF2B5EF4-FFF2-40B4-BE49-F238E27FC236}">
              <a16:creationId xmlns:a16="http://schemas.microsoft.com/office/drawing/2014/main" id="{0367204A-CB34-4956-A574-5A6666AD3CEE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91" name="Text Box 211">
          <a:extLst>
            <a:ext uri="{FF2B5EF4-FFF2-40B4-BE49-F238E27FC236}">
              <a16:creationId xmlns:a16="http://schemas.microsoft.com/office/drawing/2014/main" id="{468C00B0-9DB4-4AD9-8AAD-24BAC9302909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92" name="Text Box 212">
          <a:extLst>
            <a:ext uri="{FF2B5EF4-FFF2-40B4-BE49-F238E27FC236}">
              <a16:creationId xmlns:a16="http://schemas.microsoft.com/office/drawing/2014/main" id="{0D40F592-8D5E-4854-A546-36F3315CCE66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93" name="Text Box 213">
          <a:extLst>
            <a:ext uri="{FF2B5EF4-FFF2-40B4-BE49-F238E27FC236}">
              <a16:creationId xmlns:a16="http://schemas.microsoft.com/office/drawing/2014/main" id="{66F867DA-C728-468B-B116-8C253E88D5CF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94" name="Text Box 214">
          <a:extLst>
            <a:ext uri="{FF2B5EF4-FFF2-40B4-BE49-F238E27FC236}">
              <a16:creationId xmlns:a16="http://schemas.microsoft.com/office/drawing/2014/main" id="{54BAEFDA-87A2-4F02-ACC0-40E58A950355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95" name="Text Box 215">
          <a:extLst>
            <a:ext uri="{FF2B5EF4-FFF2-40B4-BE49-F238E27FC236}">
              <a16:creationId xmlns:a16="http://schemas.microsoft.com/office/drawing/2014/main" id="{79BC5E88-9EC0-4E71-9537-E773D3C1679B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96" name="Text Box 216">
          <a:extLst>
            <a:ext uri="{FF2B5EF4-FFF2-40B4-BE49-F238E27FC236}">
              <a16:creationId xmlns:a16="http://schemas.microsoft.com/office/drawing/2014/main" id="{5FCB240C-B6B6-4D3F-AFE2-67ABD6775D1A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97" name="Text Box 217">
          <a:extLst>
            <a:ext uri="{FF2B5EF4-FFF2-40B4-BE49-F238E27FC236}">
              <a16:creationId xmlns:a16="http://schemas.microsoft.com/office/drawing/2014/main" id="{132B03D2-8B69-496B-8745-2846B4EEAA0A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98" name="Text Box 218">
          <a:extLst>
            <a:ext uri="{FF2B5EF4-FFF2-40B4-BE49-F238E27FC236}">
              <a16:creationId xmlns:a16="http://schemas.microsoft.com/office/drawing/2014/main" id="{03F83669-7402-4B15-8A91-D3A34DCFA7CD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299" name="Text Box 219">
          <a:extLst>
            <a:ext uri="{FF2B5EF4-FFF2-40B4-BE49-F238E27FC236}">
              <a16:creationId xmlns:a16="http://schemas.microsoft.com/office/drawing/2014/main" id="{9E6C4D27-DB7C-48A6-BEBF-C7C7F468C00C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00" name="Text Box 220">
          <a:extLst>
            <a:ext uri="{FF2B5EF4-FFF2-40B4-BE49-F238E27FC236}">
              <a16:creationId xmlns:a16="http://schemas.microsoft.com/office/drawing/2014/main" id="{61424DA1-05DE-4EAF-98FD-B0469560EBFA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01" name="Text Box 221">
          <a:extLst>
            <a:ext uri="{FF2B5EF4-FFF2-40B4-BE49-F238E27FC236}">
              <a16:creationId xmlns:a16="http://schemas.microsoft.com/office/drawing/2014/main" id="{274F00BF-2CE8-4FFB-8CE7-6C6045CCD1DD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02" name="Text Box 222">
          <a:extLst>
            <a:ext uri="{FF2B5EF4-FFF2-40B4-BE49-F238E27FC236}">
              <a16:creationId xmlns:a16="http://schemas.microsoft.com/office/drawing/2014/main" id="{FBEA1F9D-E4BC-4F22-8AE9-EC6E96A5995A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03" name="Text Box 223">
          <a:extLst>
            <a:ext uri="{FF2B5EF4-FFF2-40B4-BE49-F238E27FC236}">
              <a16:creationId xmlns:a16="http://schemas.microsoft.com/office/drawing/2014/main" id="{3D05F9AB-58F2-435C-9991-559E4E643547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04" name="Text Box 224">
          <a:extLst>
            <a:ext uri="{FF2B5EF4-FFF2-40B4-BE49-F238E27FC236}">
              <a16:creationId xmlns:a16="http://schemas.microsoft.com/office/drawing/2014/main" id="{54326EDE-F21F-48CE-9105-FD9032FAA0C5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05" name="Text Box 225">
          <a:extLst>
            <a:ext uri="{FF2B5EF4-FFF2-40B4-BE49-F238E27FC236}">
              <a16:creationId xmlns:a16="http://schemas.microsoft.com/office/drawing/2014/main" id="{FDFBC123-E115-4C25-A80C-2072879F20DC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06" name="Text Box 226">
          <a:extLst>
            <a:ext uri="{FF2B5EF4-FFF2-40B4-BE49-F238E27FC236}">
              <a16:creationId xmlns:a16="http://schemas.microsoft.com/office/drawing/2014/main" id="{47861981-A103-4C17-BA88-90A5C32BA096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07" name="Text Box 227">
          <a:extLst>
            <a:ext uri="{FF2B5EF4-FFF2-40B4-BE49-F238E27FC236}">
              <a16:creationId xmlns:a16="http://schemas.microsoft.com/office/drawing/2014/main" id="{90634FA4-CC67-4939-B37B-C45F6E456151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08" name="Text Box 228">
          <a:extLst>
            <a:ext uri="{FF2B5EF4-FFF2-40B4-BE49-F238E27FC236}">
              <a16:creationId xmlns:a16="http://schemas.microsoft.com/office/drawing/2014/main" id="{0362BCEB-2E6D-408D-A54A-8A9831491C0B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09" name="Text Box 229">
          <a:extLst>
            <a:ext uri="{FF2B5EF4-FFF2-40B4-BE49-F238E27FC236}">
              <a16:creationId xmlns:a16="http://schemas.microsoft.com/office/drawing/2014/main" id="{EB8315FD-2813-45C6-9699-041951C030A5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10" name="Text Box 230">
          <a:extLst>
            <a:ext uri="{FF2B5EF4-FFF2-40B4-BE49-F238E27FC236}">
              <a16:creationId xmlns:a16="http://schemas.microsoft.com/office/drawing/2014/main" id="{74D154E3-239F-4950-87AC-132A0945BFAF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11" name="Text Box 231">
          <a:extLst>
            <a:ext uri="{FF2B5EF4-FFF2-40B4-BE49-F238E27FC236}">
              <a16:creationId xmlns:a16="http://schemas.microsoft.com/office/drawing/2014/main" id="{CD0618B1-3F8A-467F-90E8-E08C10DB27E4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12" name="Text Box 232">
          <a:extLst>
            <a:ext uri="{FF2B5EF4-FFF2-40B4-BE49-F238E27FC236}">
              <a16:creationId xmlns:a16="http://schemas.microsoft.com/office/drawing/2014/main" id="{3EF820DC-F05A-47E4-8747-60EC70B20DD6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13" name="Text Box 233">
          <a:extLst>
            <a:ext uri="{FF2B5EF4-FFF2-40B4-BE49-F238E27FC236}">
              <a16:creationId xmlns:a16="http://schemas.microsoft.com/office/drawing/2014/main" id="{E9ACF483-0D42-43CD-B5A1-5A7CB8FAAC26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14" name="Text Box 234">
          <a:extLst>
            <a:ext uri="{FF2B5EF4-FFF2-40B4-BE49-F238E27FC236}">
              <a16:creationId xmlns:a16="http://schemas.microsoft.com/office/drawing/2014/main" id="{41EF6D23-3414-46DB-A345-CD0EF2CCCB1A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15" name="Text Box 235">
          <a:extLst>
            <a:ext uri="{FF2B5EF4-FFF2-40B4-BE49-F238E27FC236}">
              <a16:creationId xmlns:a16="http://schemas.microsoft.com/office/drawing/2014/main" id="{6E75AD0A-4AA8-45B7-A849-B4FDACAFF346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16" name="Text Box 236">
          <a:extLst>
            <a:ext uri="{FF2B5EF4-FFF2-40B4-BE49-F238E27FC236}">
              <a16:creationId xmlns:a16="http://schemas.microsoft.com/office/drawing/2014/main" id="{75EA37B1-7302-459E-AE73-DFEF3BDAB8E5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17" name="Text Box 237">
          <a:extLst>
            <a:ext uri="{FF2B5EF4-FFF2-40B4-BE49-F238E27FC236}">
              <a16:creationId xmlns:a16="http://schemas.microsoft.com/office/drawing/2014/main" id="{E5C4A68E-B154-4FEF-A1EF-D9B4BE7695A4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18" name="Text Box 238">
          <a:extLst>
            <a:ext uri="{FF2B5EF4-FFF2-40B4-BE49-F238E27FC236}">
              <a16:creationId xmlns:a16="http://schemas.microsoft.com/office/drawing/2014/main" id="{DEBC32CE-8DCC-4F2F-B27C-2EE3473B7DDB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19" name="Text Box 239">
          <a:extLst>
            <a:ext uri="{FF2B5EF4-FFF2-40B4-BE49-F238E27FC236}">
              <a16:creationId xmlns:a16="http://schemas.microsoft.com/office/drawing/2014/main" id="{ADB70BEA-03F6-45D8-B473-3B269C41C724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20" name="Text Box 240">
          <a:extLst>
            <a:ext uri="{FF2B5EF4-FFF2-40B4-BE49-F238E27FC236}">
              <a16:creationId xmlns:a16="http://schemas.microsoft.com/office/drawing/2014/main" id="{B3C3F6CE-AB2F-4CFE-BA9E-75EC7345AED8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21" name="Text Box 241">
          <a:extLst>
            <a:ext uri="{FF2B5EF4-FFF2-40B4-BE49-F238E27FC236}">
              <a16:creationId xmlns:a16="http://schemas.microsoft.com/office/drawing/2014/main" id="{9F5A4561-F233-4581-AFE8-1732D0F120AB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22" name="Text Box 242">
          <a:extLst>
            <a:ext uri="{FF2B5EF4-FFF2-40B4-BE49-F238E27FC236}">
              <a16:creationId xmlns:a16="http://schemas.microsoft.com/office/drawing/2014/main" id="{A1236831-BC46-4CA3-9DB0-5C00B9EDEAEA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23" name="Text Box 243">
          <a:extLst>
            <a:ext uri="{FF2B5EF4-FFF2-40B4-BE49-F238E27FC236}">
              <a16:creationId xmlns:a16="http://schemas.microsoft.com/office/drawing/2014/main" id="{B7D86A4D-019B-41D3-B966-EBF9AB51E25A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24" name="Text Box 244">
          <a:extLst>
            <a:ext uri="{FF2B5EF4-FFF2-40B4-BE49-F238E27FC236}">
              <a16:creationId xmlns:a16="http://schemas.microsoft.com/office/drawing/2014/main" id="{7DFE1CA9-4442-4D74-AAD0-6E0A70B15FA6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25" name="Text Box 245">
          <a:extLst>
            <a:ext uri="{FF2B5EF4-FFF2-40B4-BE49-F238E27FC236}">
              <a16:creationId xmlns:a16="http://schemas.microsoft.com/office/drawing/2014/main" id="{0376969E-513F-43A1-AE12-E37F1A7264C6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26" name="Text Box 246">
          <a:extLst>
            <a:ext uri="{FF2B5EF4-FFF2-40B4-BE49-F238E27FC236}">
              <a16:creationId xmlns:a16="http://schemas.microsoft.com/office/drawing/2014/main" id="{64DD5CCB-9306-4117-B8C5-063AEBCFA50A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27" name="Text Box 247">
          <a:extLst>
            <a:ext uri="{FF2B5EF4-FFF2-40B4-BE49-F238E27FC236}">
              <a16:creationId xmlns:a16="http://schemas.microsoft.com/office/drawing/2014/main" id="{21516BEA-0890-433D-A24F-E8C1F3446925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28" name="Text Box 248">
          <a:extLst>
            <a:ext uri="{FF2B5EF4-FFF2-40B4-BE49-F238E27FC236}">
              <a16:creationId xmlns:a16="http://schemas.microsoft.com/office/drawing/2014/main" id="{DE9BA533-4248-4C56-AC7B-24182E658391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29" name="Text Box 249">
          <a:extLst>
            <a:ext uri="{FF2B5EF4-FFF2-40B4-BE49-F238E27FC236}">
              <a16:creationId xmlns:a16="http://schemas.microsoft.com/office/drawing/2014/main" id="{E7A5CAA6-12A3-4722-8F06-5F7BB46CA972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30" name="Text Box 250">
          <a:extLst>
            <a:ext uri="{FF2B5EF4-FFF2-40B4-BE49-F238E27FC236}">
              <a16:creationId xmlns:a16="http://schemas.microsoft.com/office/drawing/2014/main" id="{DA907DF4-9CBF-4A97-A678-CC52EA4634BC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31" name="Text Box 251">
          <a:extLst>
            <a:ext uri="{FF2B5EF4-FFF2-40B4-BE49-F238E27FC236}">
              <a16:creationId xmlns:a16="http://schemas.microsoft.com/office/drawing/2014/main" id="{6979B3B0-209C-4F4F-8F7C-E9CC1BEFC993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32" name="Text Box 252">
          <a:extLst>
            <a:ext uri="{FF2B5EF4-FFF2-40B4-BE49-F238E27FC236}">
              <a16:creationId xmlns:a16="http://schemas.microsoft.com/office/drawing/2014/main" id="{37CCC4CD-C62D-415C-AB9E-086C443ABDC6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33" name="Text Box 253">
          <a:extLst>
            <a:ext uri="{FF2B5EF4-FFF2-40B4-BE49-F238E27FC236}">
              <a16:creationId xmlns:a16="http://schemas.microsoft.com/office/drawing/2014/main" id="{E05ACFDB-90A2-4B4F-A4A7-E59DB4186E6F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34" name="Text Box 254">
          <a:extLst>
            <a:ext uri="{FF2B5EF4-FFF2-40B4-BE49-F238E27FC236}">
              <a16:creationId xmlns:a16="http://schemas.microsoft.com/office/drawing/2014/main" id="{09A72FEF-0926-48DB-95AF-29ACFAC5B3EF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35" name="Text Box 255">
          <a:extLst>
            <a:ext uri="{FF2B5EF4-FFF2-40B4-BE49-F238E27FC236}">
              <a16:creationId xmlns:a16="http://schemas.microsoft.com/office/drawing/2014/main" id="{BA28FB90-3E2B-4E1C-B7E2-D8C5B576DE8E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36" name="Text Box 256">
          <a:extLst>
            <a:ext uri="{FF2B5EF4-FFF2-40B4-BE49-F238E27FC236}">
              <a16:creationId xmlns:a16="http://schemas.microsoft.com/office/drawing/2014/main" id="{75DBBBDD-6BA7-4BCD-859D-A8078DCB64E0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37" name="Text Box 257">
          <a:extLst>
            <a:ext uri="{FF2B5EF4-FFF2-40B4-BE49-F238E27FC236}">
              <a16:creationId xmlns:a16="http://schemas.microsoft.com/office/drawing/2014/main" id="{FB1B4832-E521-4DC2-B5FE-CF55B6EAE546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38" name="Text Box 258">
          <a:extLst>
            <a:ext uri="{FF2B5EF4-FFF2-40B4-BE49-F238E27FC236}">
              <a16:creationId xmlns:a16="http://schemas.microsoft.com/office/drawing/2014/main" id="{40784EDA-B414-4141-9B9F-0C1C4670D787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39" name="Text Box 259">
          <a:extLst>
            <a:ext uri="{FF2B5EF4-FFF2-40B4-BE49-F238E27FC236}">
              <a16:creationId xmlns:a16="http://schemas.microsoft.com/office/drawing/2014/main" id="{ABCDA68B-B868-431F-9A5D-0645000A2225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40" name="Text Box 260">
          <a:extLst>
            <a:ext uri="{FF2B5EF4-FFF2-40B4-BE49-F238E27FC236}">
              <a16:creationId xmlns:a16="http://schemas.microsoft.com/office/drawing/2014/main" id="{37FE572C-767D-46BB-A100-ACE82B1ED412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41" name="Text Box 261">
          <a:extLst>
            <a:ext uri="{FF2B5EF4-FFF2-40B4-BE49-F238E27FC236}">
              <a16:creationId xmlns:a16="http://schemas.microsoft.com/office/drawing/2014/main" id="{AA2E9024-D58A-46E6-A71A-5BE9D61681A5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42" name="Text Box 262">
          <a:extLst>
            <a:ext uri="{FF2B5EF4-FFF2-40B4-BE49-F238E27FC236}">
              <a16:creationId xmlns:a16="http://schemas.microsoft.com/office/drawing/2014/main" id="{204D720B-46A1-4748-8DE4-ABBDA8497F58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43" name="Text Box 263">
          <a:extLst>
            <a:ext uri="{FF2B5EF4-FFF2-40B4-BE49-F238E27FC236}">
              <a16:creationId xmlns:a16="http://schemas.microsoft.com/office/drawing/2014/main" id="{ADE01B08-BEF7-4763-B81C-6E4840590D61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44" name="Text Box 264">
          <a:extLst>
            <a:ext uri="{FF2B5EF4-FFF2-40B4-BE49-F238E27FC236}">
              <a16:creationId xmlns:a16="http://schemas.microsoft.com/office/drawing/2014/main" id="{620C8727-C950-42CA-9CE3-98F054A1D83D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45" name="Text Box 265">
          <a:extLst>
            <a:ext uri="{FF2B5EF4-FFF2-40B4-BE49-F238E27FC236}">
              <a16:creationId xmlns:a16="http://schemas.microsoft.com/office/drawing/2014/main" id="{E7908F2E-B4BC-4359-AC35-A3CCAAE6366A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46" name="Text Box 266">
          <a:extLst>
            <a:ext uri="{FF2B5EF4-FFF2-40B4-BE49-F238E27FC236}">
              <a16:creationId xmlns:a16="http://schemas.microsoft.com/office/drawing/2014/main" id="{5CA4EF7A-5562-42C9-906E-EB9A81FC2A5E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47" name="Text Box 267">
          <a:extLst>
            <a:ext uri="{FF2B5EF4-FFF2-40B4-BE49-F238E27FC236}">
              <a16:creationId xmlns:a16="http://schemas.microsoft.com/office/drawing/2014/main" id="{15F1F3F9-9BFD-4221-B063-ECB9A6F20576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48" name="Text Box 268">
          <a:extLst>
            <a:ext uri="{FF2B5EF4-FFF2-40B4-BE49-F238E27FC236}">
              <a16:creationId xmlns:a16="http://schemas.microsoft.com/office/drawing/2014/main" id="{28B43991-8099-4D56-A268-DA00491A9B9D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49" name="Text Box 269">
          <a:extLst>
            <a:ext uri="{FF2B5EF4-FFF2-40B4-BE49-F238E27FC236}">
              <a16:creationId xmlns:a16="http://schemas.microsoft.com/office/drawing/2014/main" id="{9F04B2EB-EEA8-4511-A731-E975F45EA71A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50" name="Text Box 270">
          <a:extLst>
            <a:ext uri="{FF2B5EF4-FFF2-40B4-BE49-F238E27FC236}">
              <a16:creationId xmlns:a16="http://schemas.microsoft.com/office/drawing/2014/main" id="{7ACC3618-7D8D-49CF-951A-0D0AABD466BF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51" name="Text Box 271">
          <a:extLst>
            <a:ext uri="{FF2B5EF4-FFF2-40B4-BE49-F238E27FC236}">
              <a16:creationId xmlns:a16="http://schemas.microsoft.com/office/drawing/2014/main" id="{4F08C0D9-6F77-46C5-A3DA-6F9CEEF9F3F4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52" name="Text Box 272">
          <a:extLst>
            <a:ext uri="{FF2B5EF4-FFF2-40B4-BE49-F238E27FC236}">
              <a16:creationId xmlns:a16="http://schemas.microsoft.com/office/drawing/2014/main" id="{EF521361-3429-4F85-AEB5-918B340DA161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53" name="Text Box 273">
          <a:extLst>
            <a:ext uri="{FF2B5EF4-FFF2-40B4-BE49-F238E27FC236}">
              <a16:creationId xmlns:a16="http://schemas.microsoft.com/office/drawing/2014/main" id="{19F77488-2E63-473F-AF22-5F0D955A6F17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54" name="Text Box 274">
          <a:extLst>
            <a:ext uri="{FF2B5EF4-FFF2-40B4-BE49-F238E27FC236}">
              <a16:creationId xmlns:a16="http://schemas.microsoft.com/office/drawing/2014/main" id="{8EF92C28-818B-402D-9A5F-E4EDC52A4520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1371600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55" name="Text Box 275">
          <a:extLst>
            <a:ext uri="{FF2B5EF4-FFF2-40B4-BE49-F238E27FC236}">
              <a16:creationId xmlns:a16="http://schemas.microsoft.com/office/drawing/2014/main" id="{BA4D4076-188E-475C-ADF4-A49810E07349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56" name="Text Box 276">
          <a:extLst>
            <a:ext uri="{FF2B5EF4-FFF2-40B4-BE49-F238E27FC236}">
              <a16:creationId xmlns:a16="http://schemas.microsoft.com/office/drawing/2014/main" id="{0D776472-5F1B-4C0E-8476-8576E4644BC4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57" name="Text Box 277">
          <a:extLst>
            <a:ext uri="{FF2B5EF4-FFF2-40B4-BE49-F238E27FC236}">
              <a16:creationId xmlns:a16="http://schemas.microsoft.com/office/drawing/2014/main" id="{1B5EC034-2C60-44C8-B441-A2B34AE421E1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58" name="Text Box 278">
          <a:extLst>
            <a:ext uri="{FF2B5EF4-FFF2-40B4-BE49-F238E27FC236}">
              <a16:creationId xmlns:a16="http://schemas.microsoft.com/office/drawing/2014/main" id="{5F73EE30-056C-4AEE-8165-7432C28A79F0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59" name="Text Box 279">
          <a:extLst>
            <a:ext uri="{FF2B5EF4-FFF2-40B4-BE49-F238E27FC236}">
              <a16:creationId xmlns:a16="http://schemas.microsoft.com/office/drawing/2014/main" id="{F4C91AAA-642E-45CE-8C28-76D2A1780B0F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60" name="Text Box 280">
          <a:extLst>
            <a:ext uri="{FF2B5EF4-FFF2-40B4-BE49-F238E27FC236}">
              <a16:creationId xmlns:a16="http://schemas.microsoft.com/office/drawing/2014/main" id="{AC41617E-9920-4684-B24C-39BDD3659D2B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61" name="Text Box 281">
          <a:extLst>
            <a:ext uri="{FF2B5EF4-FFF2-40B4-BE49-F238E27FC236}">
              <a16:creationId xmlns:a16="http://schemas.microsoft.com/office/drawing/2014/main" id="{683AAB40-8697-48DF-AF6F-A1819E31E8F7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62" name="Text Box 282">
          <a:extLst>
            <a:ext uri="{FF2B5EF4-FFF2-40B4-BE49-F238E27FC236}">
              <a16:creationId xmlns:a16="http://schemas.microsoft.com/office/drawing/2014/main" id="{A0E34C7D-1050-41CA-B3AD-7B8569C11C50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63" name="Text Box 283">
          <a:extLst>
            <a:ext uri="{FF2B5EF4-FFF2-40B4-BE49-F238E27FC236}">
              <a16:creationId xmlns:a16="http://schemas.microsoft.com/office/drawing/2014/main" id="{977B0932-B1C3-462D-87B3-1B6BB89487E3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64" name="Text Box 284">
          <a:extLst>
            <a:ext uri="{FF2B5EF4-FFF2-40B4-BE49-F238E27FC236}">
              <a16:creationId xmlns:a16="http://schemas.microsoft.com/office/drawing/2014/main" id="{99E25B9C-21F3-4DDD-9B5F-9DB1428DC37E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65" name="Text Box 285">
          <a:extLst>
            <a:ext uri="{FF2B5EF4-FFF2-40B4-BE49-F238E27FC236}">
              <a16:creationId xmlns:a16="http://schemas.microsoft.com/office/drawing/2014/main" id="{D5ECCAF0-EBC3-4922-AEC4-D722B334F617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66" name="Text Box 286">
          <a:extLst>
            <a:ext uri="{FF2B5EF4-FFF2-40B4-BE49-F238E27FC236}">
              <a16:creationId xmlns:a16="http://schemas.microsoft.com/office/drawing/2014/main" id="{1A318A33-2B1A-4C2D-830C-799B535FF568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67" name="Text Box 287">
          <a:extLst>
            <a:ext uri="{FF2B5EF4-FFF2-40B4-BE49-F238E27FC236}">
              <a16:creationId xmlns:a16="http://schemas.microsoft.com/office/drawing/2014/main" id="{2C521BA6-F092-44A0-BA23-F0DCD6C71AA3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68" name="Text Box 288">
          <a:extLst>
            <a:ext uri="{FF2B5EF4-FFF2-40B4-BE49-F238E27FC236}">
              <a16:creationId xmlns:a16="http://schemas.microsoft.com/office/drawing/2014/main" id="{2A289CFC-C22A-4796-B1E6-E7BC25D6E3EF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69" name="Text Box 289">
          <a:extLst>
            <a:ext uri="{FF2B5EF4-FFF2-40B4-BE49-F238E27FC236}">
              <a16:creationId xmlns:a16="http://schemas.microsoft.com/office/drawing/2014/main" id="{28C0D867-8327-4EED-AF6D-16F118E7766C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70" name="Text Box 290">
          <a:extLst>
            <a:ext uri="{FF2B5EF4-FFF2-40B4-BE49-F238E27FC236}">
              <a16:creationId xmlns:a16="http://schemas.microsoft.com/office/drawing/2014/main" id="{174B376F-AB5E-40FC-BF72-4D03B7641F1F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71" name="Text Box 291">
          <a:extLst>
            <a:ext uri="{FF2B5EF4-FFF2-40B4-BE49-F238E27FC236}">
              <a16:creationId xmlns:a16="http://schemas.microsoft.com/office/drawing/2014/main" id="{9EAAD627-E4BF-4AC0-A769-945004846274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72" name="Text Box 292">
          <a:extLst>
            <a:ext uri="{FF2B5EF4-FFF2-40B4-BE49-F238E27FC236}">
              <a16:creationId xmlns:a16="http://schemas.microsoft.com/office/drawing/2014/main" id="{B80C13AB-DB05-498E-92F0-6E6F02839E3A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73" name="Text Box 293">
          <a:extLst>
            <a:ext uri="{FF2B5EF4-FFF2-40B4-BE49-F238E27FC236}">
              <a16:creationId xmlns:a16="http://schemas.microsoft.com/office/drawing/2014/main" id="{2635FB0A-5EA9-4078-B03B-D5D06F9AA5A4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74" name="Text Box 294">
          <a:extLst>
            <a:ext uri="{FF2B5EF4-FFF2-40B4-BE49-F238E27FC236}">
              <a16:creationId xmlns:a16="http://schemas.microsoft.com/office/drawing/2014/main" id="{9A6C9125-B94F-41F9-B06D-9669183C01C8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75" name="Text Box 295">
          <a:extLst>
            <a:ext uri="{FF2B5EF4-FFF2-40B4-BE49-F238E27FC236}">
              <a16:creationId xmlns:a16="http://schemas.microsoft.com/office/drawing/2014/main" id="{562E7621-3AF1-401C-BF87-A5CB8B386676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76" name="Text Box 296">
          <a:extLst>
            <a:ext uri="{FF2B5EF4-FFF2-40B4-BE49-F238E27FC236}">
              <a16:creationId xmlns:a16="http://schemas.microsoft.com/office/drawing/2014/main" id="{C1D69C16-75DC-418E-9641-06DE800B7EF9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77" name="Text Box 297">
          <a:extLst>
            <a:ext uri="{FF2B5EF4-FFF2-40B4-BE49-F238E27FC236}">
              <a16:creationId xmlns:a16="http://schemas.microsoft.com/office/drawing/2014/main" id="{C19733CA-E5EE-425C-BA4A-DD85FE7620A3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78" name="Text Box 298">
          <a:extLst>
            <a:ext uri="{FF2B5EF4-FFF2-40B4-BE49-F238E27FC236}">
              <a16:creationId xmlns:a16="http://schemas.microsoft.com/office/drawing/2014/main" id="{01CF840F-A202-4783-8F66-963222565DB1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79" name="Text Box 299">
          <a:extLst>
            <a:ext uri="{FF2B5EF4-FFF2-40B4-BE49-F238E27FC236}">
              <a16:creationId xmlns:a16="http://schemas.microsoft.com/office/drawing/2014/main" id="{EA2E409E-5223-4316-A0B7-F90110ED8A06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80" name="Text Box 300">
          <a:extLst>
            <a:ext uri="{FF2B5EF4-FFF2-40B4-BE49-F238E27FC236}">
              <a16:creationId xmlns:a16="http://schemas.microsoft.com/office/drawing/2014/main" id="{00F70A24-5C77-4562-A6A9-CBA818F4FF87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81" name="Text Box 301">
          <a:extLst>
            <a:ext uri="{FF2B5EF4-FFF2-40B4-BE49-F238E27FC236}">
              <a16:creationId xmlns:a16="http://schemas.microsoft.com/office/drawing/2014/main" id="{2FA3C054-BD5F-4A24-AFDF-F1ECE27B1B52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82" name="Text Box 302">
          <a:extLst>
            <a:ext uri="{FF2B5EF4-FFF2-40B4-BE49-F238E27FC236}">
              <a16:creationId xmlns:a16="http://schemas.microsoft.com/office/drawing/2014/main" id="{CAEB61BA-26F6-4AE6-A931-6BEAE776328F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83" name="Text Box 303">
          <a:extLst>
            <a:ext uri="{FF2B5EF4-FFF2-40B4-BE49-F238E27FC236}">
              <a16:creationId xmlns:a16="http://schemas.microsoft.com/office/drawing/2014/main" id="{51701F20-C249-4412-864F-2495282DB5D9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84" name="Text Box 304">
          <a:extLst>
            <a:ext uri="{FF2B5EF4-FFF2-40B4-BE49-F238E27FC236}">
              <a16:creationId xmlns:a16="http://schemas.microsoft.com/office/drawing/2014/main" id="{7D0B3B1A-9182-4426-98D7-DC6C49E22FED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85" name="Text Box 305">
          <a:extLst>
            <a:ext uri="{FF2B5EF4-FFF2-40B4-BE49-F238E27FC236}">
              <a16:creationId xmlns:a16="http://schemas.microsoft.com/office/drawing/2014/main" id="{CC80FEA2-B08A-4D8F-8E30-64271E16AE73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86" name="Text Box 306">
          <a:extLst>
            <a:ext uri="{FF2B5EF4-FFF2-40B4-BE49-F238E27FC236}">
              <a16:creationId xmlns:a16="http://schemas.microsoft.com/office/drawing/2014/main" id="{0453A86E-E3D4-4E14-8794-8BEEF565B9DA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87" name="Text Box 307">
          <a:extLst>
            <a:ext uri="{FF2B5EF4-FFF2-40B4-BE49-F238E27FC236}">
              <a16:creationId xmlns:a16="http://schemas.microsoft.com/office/drawing/2014/main" id="{00DB5B07-F107-47CD-8C78-02F5A10EC0C6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88" name="Text Box 308">
          <a:extLst>
            <a:ext uri="{FF2B5EF4-FFF2-40B4-BE49-F238E27FC236}">
              <a16:creationId xmlns:a16="http://schemas.microsoft.com/office/drawing/2014/main" id="{7DA92A8B-CFBB-4A2C-9641-EB9FE2CBC14B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89" name="Text Box 309">
          <a:extLst>
            <a:ext uri="{FF2B5EF4-FFF2-40B4-BE49-F238E27FC236}">
              <a16:creationId xmlns:a16="http://schemas.microsoft.com/office/drawing/2014/main" id="{A08C0917-228E-4983-A053-E2B7AE1A80F0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90" name="Text Box 310">
          <a:extLst>
            <a:ext uri="{FF2B5EF4-FFF2-40B4-BE49-F238E27FC236}">
              <a16:creationId xmlns:a16="http://schemas.microsoft.com/office/drawing/2014/main" id="{CDC33E70-FC24-4F93-A088-97767E992232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91" name="Text Box 311">
          <a:extLst>
            <a:ext uri="{FF2B5EF4-FFF2-40B4-BE49-F238E27FC236}">
              <a16:creationId xmlns:a16="http://schemas.microsoft.com/office/drawing/2014/main" id="{0DB46DBB-B23B-44FD-9077-ECFADA898A98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92" name="Text Box 312">
          <a:extLst>
            <a:ext uri="{FF2B5EF4-FFF2-40B4-BE49-F238E27FC236}">
              <a16:creationId xmlns:a16="http://schemas.microsoft.com/office/drawing/2014/main" id="{DC9D918C-AD55-41D2-8427-E899D3275A8C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93" name="Text Box 313">
          <a:extLst>
            <a:ext uri="{FF2B5EF4-FFF2-40B4-BE49-F238E27FC236}">
              <a16:creationId xmlns:a16="http://schemas.microsoft.com/office/drawing/2014/main" id="{B6791C8A-5AE7-405F-8134-3DBCAC57CE60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94" name="Text Box 314">
          <a:extLst>
            <a:ext uri="{FF2B5EF4-FFF2-40B4-BE49-F238E27FC236}">
              <a16:creationId xmlns:a16="http://schemas.microsoft.com/office/drawing/2014/main" id="{B3F6C888-EBFA-4AF5-83D0-357AEC09A38C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95" name="Text Box 315">
          <a:extLst>
            <a:ext uri="{FF2B5EF4-FFF2-40B4-BE49-F238E27FC236}">
              <a16:creationId xmlns:a16="http://schemas.microsoft.com/office/drawing/2014/main" id="{2442781D-6CA8-43E1-90D0-754330643AE4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96" name="Text Box 1">
          <a:extLst>
            <a:ext uri="{FF2B5EF4-FFF2-40B4-BE49-F238E27FC236}">
              <a16:creationId xmlns:a16="http://schemas.microsoft.com/office/drawing/2014/main" id="{B9E512BD-82DE-45C7-B512-C09861B28A4F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97" name="Text Box 2">
          <a:extLst>
            <a:ext uri="{FF2B5EF4-FFF2-40B4-BE49-F238E27FC236}">
              <a16:creationId xmlns:a16="http://schemas.microsoft.com/office/drawing/2014/main" id="{AE358DFE-688E-457C-8B74-455C1E0E9D7D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98" name="Text Box 3">
          <a:extLst>
            <a:ext uri="{FF2B5EF4-FFF2-40B4-BE49-F238E27FC236}">
              <a16:creationId xmlns:a16="http://schemas.microsoft.com/office/drawing/2014/main" id="{C288FCC6-DD42-404D-89FC-369DF2C8A0E6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399" name="Text Box 4">
          <a:extLst>
            <a:ext uri="{FF2B5EF4-FFF2-40B4-BE49-F238E27FC236}">
              <a16:creationId xmlns:a16="http://schemas.microsoft.com/office/drawing/2014/main" id="{963EC34F-CBB6-46F7-A5D9-107473D73720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00" name="Text Box 5">
          <a:extLst>
            <a:ext uri="{FF2B5EF4-FFF2-40B4-BE49-F238E27FC236}">
              <a16:creationId xmlns:a16="http://schemas.microsoft.com/office/drawing/2014/main" id="{78DD49D2-DEAF-4B62-B0E7-8FF94E28A498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01" name="Text Box 6">
          <a:extLst>
            <a:ext uri="{FF2B5EF4-FFF2-40B4-BE49-F238E27FC236}">
              <a16:creationId xmlns:a16="http://schemas.microsoft.com/office/drawing/2014/main" id="{270C0F0E-E95D-45BB-9202-58F426BE62D0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02" name="Text Box 7">
          <a:extLst>
            <a:ext uri="{FF2B5EF4-FFF2-40B4-BE49-F238E27FC236}">
              <a16:creationId xmlns:a16="http://schemas.microsoft.com/office/drawing/2014/main" id="{6C239AAC-4134-4DB1-8E90-7AD936FF10C2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03" name="Text Box 8">
          <a:extLst>
            <a:ext uri="{FF2B5EF4-FFF2-40B4-BE49-F238E27FC236}">
              <a16:creationId xmlns:a16="http://schemas.microsoft.com/office/drawing/2014/main" id="{9B583C00-0BC0-46E7-B537-305DF188B80F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04" name="Text Box 9">
          <a:extLst>
            <a:ext uri="{FF2B5EF4-FFF2-40B4-BE49-F238E27FC236}">
              <a16:creationId xmlns:a16="http://schemas.microsoft.com/office/drawing/2014/main" id="{A494E046-627D-4B72-A0D2-873B1B4A5E84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05" name="Text Box 10">
          <a:extLst>
            <a:ext uri="{FF2B5EF4-FFF2-40B4-BE49-F238E27FC236}">
              <a16:creationId xmlns:a16="http://schemas.microsoft.com/office/drawing/2014/main" id="{C2601634-B00F-4620-9F75-B9F2ADD753BA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06" name="Text Box 11">
          <a:extLst>
            <a:ext uri="{FF2B5EF4-FFF2-40B4-BE49-F238E27FC236}">
              <a16:creationId xmlns:a16="http://schemas.microsoft.com/office/drawing/2014/main" id="{716028FE-EB0D-446A-8DAF-6C91EB7D7C75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07" name="Text Box 12">
          <a:extLst>
            <a:ext uri="{FF2B5EF4-FFF2-40B4-BE49-F238E27FC236}">
              <a16:creationId xmlns:a16="http://schemas.microsoft.com/office/drawing/2014/main" id="{13463620-E6B2-42AC-8F32-77E442C39967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08" name="Text Box 13">
          <a:extLst>
            <a:ext uri="{FF2B5EF4-FFF2-40B4-BE49-F238E27FC236}">
              <a16:creationId xmlns:a16="http://schemas.microsoft.com/office/drawing/2014/main" id="{86F22B6B-82A7-4DD8-8F3D-4797A18D48B0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09" name="Text Box 14">
          <a:extLst>
            <a:ext uri="{FF2B5EF4-FFF2-40B4-BE49-F238E27FC236}">
              <a16:creationId xmlns:a16="http://schemas.microsoft.com/office/drawing/2014/main" id="{F3EFFD73-247E-4EDA-8E3A-81AD21C0C641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10" name="Text Box 15">
          <a:extLst>
            <a:ext uri="{FF2B5EF4-FFF2-40B4-BE49-F238E27FC236}">
              <a16:creationId xmlns:a16="http://schemas.microsoft.com/office/drawing/2014/main" id="{0E08586F-5C5F-42F7-B79B-A7CE4A631D69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11" name="Text Box 16">
          <a:extLst>
            <a:ext uri="{FF2B5EF4-FFF2-40B4-BE49-F238E27FC236}">
              <a16:creationId xmlns:a16="http://schemas.microsoft.com/office/drawing/2014/main" id="{990B2372-D54C-482F-AF7E-6F22F85B9ADB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12" name="Text Box 17">
          <a:extLst>
            <a:ext uri="{FF2B5EF4-FFF2-40B4-BE49-F238E27FC236}">
              <a16:creationId xmlns:a16="http://schemas.microsoft.com/office/drawing/2014/main" id="{A41C9AC9-C973-4BE8-907C-D91B8E00B63A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13" name="Text Box 18">
          <a:extLst>
            <a:ext uri="{FF2B5EF4-FFF2-40B4-BE49-F238E27FC236}">
              <a16:creationId xmlns:a16="http://schemas.microsoft.com/office/drawing/2014/main" id="{62A303B2-ED97-4CBE-80A0-C50F4BDCBE4F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14" name="Text Box 19">
          <a:extLst>
            <a:ext uri="{FF2B5EF4-FFF2-40B4-BE49-F238E27FC236}">
              <a16:creationId xmlns:a16="http://schemas.microsoft.com/office/drawing/2014/main" id="{E25F6DFD-A03E-469F-B8B4-7DD3B71939BB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15" name="Text Box 20">
          <a:extLst>
            <a:ext uri="{FF2B5EF4-FFF2-40B4-BE49-F238E27FC236}">
              <a16:creationId xmlns:a16="http://schemas.microsoft.com/office/drawing/2014/main" id="{434B96DC-33C9-4189-A386-B5E7CEA28BB9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16" name="Text Box 1">
          <a:extLst>
            <a:ext uri="{FF2B5EF4-FFF2-40B4-BE49-F238E27FC236}">
              <a16:creationId xmlns:a16="http://schemas.microsoft.com/office/drawing/2014/main" id="{CA568CF5-417A-4FB7-9726-EF17AFFCAD30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17" name="Text Box 2">
          <a:extLst>
            <a:ext uri="{FF2B5EF4-FFF2-40B4-BE49-F238E27FC236}">
              <a16:creationId xmlns:a16="http://schemas.microsoft.com/office/drawing/2014/main" id="{DE09F679-2F82-4B0A-8442-BC067A1BF5FE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18" name="Text Box 3">
          <a:extLst>
            <a:ext uri="{FF2B5EF4-FFF2-40B4-BE49-F238E27FC236}">
              <a16:creationId xmlns:a16="http://schemas.microsoft.com/office/drawing/2014/main" id="{4437D887-8A94-4823-800C-97FA121F8D0C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19" name="Text Box 4">
          <a:extLst>
            <a:ext uri="{FF2B5EF4-FFF2-40B4-BE49-F238E27FC236}">
              <a16:creationId xmlns:a16="http://schemas.microsoft.com/office/drawing/2014/main" id="{7DA0E9A6-58CA-42C7-A160-038AA2D35104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20" name="Text Box 5">
          <a:extLst>
            <a:ext uri="{FF2B5EF4-FFF2-40B4-BE49-F238E27FC236}">
              <a16:creationId xmlns:a16="http://schemas.microsoft.com/office/drawing/2014/main" id="{E0A317C9-D874-4A05-BBBA-549F8008EFEB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21" name="Text Box 6">
          <a:extLst>
            <a:ext uri="{FF2B5EF4-FFF2-40B4-BE49-F238E27FC236}">
              <a16:creationId xmlns:a16="http://schemas.microsoft.com/office/drawing/2014/main" id="{EB8C94E8-898E-4B56-BD13-E2EEF57572FC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22" name="Text Box 7">
          <a:extLst>
            <a:ext uri="{FF2B5EF4-FFF2-40B4-BE49-F238E27FC236}">
              <a16:creationId xmlns:a16="http://schemas.microsoft.com/office/drawing/2014/main" id="{6A2A6C86-6F1D-4ED0-AD3B-04E9201016D7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23" name="Text Box 8">
          <a:extLst>
            <a:ext uri="{FF2B5EF4-FFF2-40B4-BE49-F238E27FC236}">
              <a16:creationId xmlns:a16="http://schemas.microsoft.com/office/drawing/2014/main" id="{072E4E13-FA5D-468A-BDAB-396F4203AE86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24" name="Text Box 9">
          <a:extLst>
            <a:ext uri="{FF2B5EF4-FFF2-40B4-BE49-F238E27FC236}">
              <a16:creationId xmlns:a16="http://schemas.microsoft.com/office/drawing/2014/main" id="{6AC74300-92DD-4F60-80D1-1F51D669E895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25" name="Text Box 10">
          <a:extLst>
            <a:ext uri="{FF2B5EF4-FFF2-40B4-BE49-F238E27FC236}">
              <a16:creationId xmlns:a16="http://schemas.microsoft.com/office/drawing/2014/main" id="{6A331093-839B-45F3-A44E-545FE20E7F70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26" name="Text Box 11">
          <a:extLst>
            <a:ext uri="{FF2B5EF4-FFF2-40B4-BE49-F238E27FC236}">
              <a16:creationId xmlns:a16="http://schemas.microsoft.com/office/drawing/2014/main" id="{9381ED39-F88B-4A32-AE35-C9FC5AB0E500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27" name="Text Box 12">
          <a:extLst>
            <a:ext uri="{FF2B5EF4-FFF2-40B4-BE49-F238E27FC236}">
              <a16:creationId xmlns:a16="http://schemas.microsoft.com/office/drawing/2014/main" id="{BBCBE01A-C4D5-4C40-BEAA-C7C7D0AFDE24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28" name="Text Box 13">
          <a:extLst>
            <a:ext uri="{FF2B5EF4-FFF2-40B4-BE49-F238E27FC236}">
              <a16:creationId xmlns:a16="http://schemas.microsoft.com/office/drawing/2014/main" id="{BD79954F-B282-4581-A5C1-CEA0888EDEF7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29" name="Text Box 14">
          <a:extLst>
            <a:ext uri="{FF2B5EF4-FFF2-40B4-BE49-F238E27FC236}">
              <a16:creationId xmlns:a16="http://schemas.microsoft.com/office/drawing/2014/main" id="{9F7CDC2F-76D0-4B45-96F5-CC23671E4FB5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30" name="Text Box 15">
          <a:extLst>
            <a:ext uri="{FF2B5EF4-FFF2-40B4-BE49-F238E27FC236}">
              <a16:creationId xmlns:a16="http://schemas.microsoft.com/office/drawing/2014/main" id="{8C4747F9-88CC-4CE2-A29B-FDB65CF7AD09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31" name="Text Box 16">
          <a:extLst>
            <a:ext uri="{FF2B5EF4-FFF2-40B4-BE49-F238E27FC236}">
              <a16:creationId xmlns:a16="http://schemas.microsoft.com/office/drawing/2014/main" id="{566FE7EE-F30C-4198-819D-A0F1B4A42A25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32" name="Text Box 17">
          <a:extLst>
            <a:ext uri="{FF2B5EF4-FFF2-40B4-BE49-F238E27FC236}">
              <a16:creationId xmlns:a16="http://schemas.microsoft.com/office/drawing/2014/main" id="{4C23CCA8-E6AD-442F-AFD0-29CE36F31687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33" name="Text Box 18">
          <a:extLst>
            <a:ext uri="{FF2B5EF4-FFF2-40B4-BE49-F238E27FC236}">
              <a16:creationId xmlns:a16="http://schemas.microsoft.com/office/drawing/2014/main" id="{02423DB3-2572-493E-B24C-7280178A29BD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34" name="Text Box 19">
          <a:extLst>
            <a:ext uri="{FF2B5EF4-FFF2-40B4-BE49-F238E27FC236}">
              <a16:creationId xmlns:a16="http://schemas.microsoft.com/office/drawing/2014/main" id="{8077FA12-A073-49AF-B0A6-609F5330689A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1552575</xdr:colOff>
      <xdr:row>119</xdr:row>
      <xdr:rowOff>0</xdr:rowOff>
    </xdr:from>
    <xdr:to>
      <xdr:col>1</xdr:col>
      <xdr:colOff>0</xdr:colOff>
      <xdr:row>119</xdr:row>
      <xdr:rowOff>66675</xdr:rowOff>
    </xdr:to>
    <xdr:sp macro="" textlink="">
      <xdr:nvSpPr>
        <xdr:cNvPr id="435" name="Text Box 20">
          <a:extLst>
            <a:ext uri="{FF2B5EF4-FFF2-40B4-BE49-F238E27FC236}">
              <a16:creationId xmlns:a16="http://schemas.microsoft.com/office/drawing/2014/main" id="{8677853E-222C-41C5-9F35-CC92813F6186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1600200</xdr:colOff>
      <xdr:row>119</xdr:row>
      <xdr:rowOff>0</xdr:rowOff>
    </xdr:from>
    <xdr:to>
      <xdr:col>1</xdr:col>
      <xdr:colOff>0</xdr:colOff>
      <xdr:row>119</xdr:row>
      <xdr:rowOff>9525</xdr:rowOff>
    </xdr:to>
    <xdr:sp macro="" textlink="">
      <xdr:nvSpPr>
        <xdr:cNvPr id="436" name="Text Box 9">
          <a:extLst>
            <a:ext uri="{FF2B5EF4-FFF2-40B4-BE49-F238E27FC236}">
              <a16:creationId xmlns:a16="http://schemas.microsoft.com/office/drawing/2014/main" id="{D2C19653-BA9A-46DE-8283-633BB60DAD36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1600200</xdr:colOff>
      <xdr:row>119</xdr:row>
      <xdr:rowOff>0</xdr:rowOff>
    </xdr:from>
    <xdr:to>
      <xdr:col>1</xdr:col>
      <xdr:colOff>0</xdr:colOff>
      <xdr:row>119</xdr:row>
      <xdr:rowOff>9525</xdr:rowOff>
    </xdr:to>
    <xdr:sp macro="" textlink="">
      <xdr:nvSpPr>
        <xdr:cNvPr id="437" name="Text Box 10">
          <a:extLst>
            <a:ext uri="{FF2B5EF4-FFF2-40B4-BE49-F238E27FC236}">
              <a16:creationId xmlns:a16="http://schemas.microsoft.com/office/drawing/2014/main" id="{44D96D33-DE86-4AD8-848F-C77C3A07D906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38" name="Text Box 1">
          <a:extLst>
            <a:ext uri="{FF2B5EF4-FFF2-40B4-BE49-F238E27FC236}">
              <a16:creationId xmlns:a16="http://schemas.microsoft.com/office/drawing/2014/main" id="{52260737-D2D8-42B9-B229-B5C3B329A8A8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39" name="Text Box 2">
          <a:extLst>
            <a:ext uri="{FF2B5EF4-FFF2-40B4-BE49-F238E27FC236}">
              <a16:creationId xmlns:a16="http://schemas.microsoft.com/office/drawing/2014/main" id="{0AE76457-8A1C-47A4-A2DE-220E358BF491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40" name="Text Box 3">
          <a:extLst>
            <a:ext uri="{FF2B5EF4-FFF2-40B4-BE49-F238E27FC236}">
              <a16:creationId xmlns:a16="http://schemas.microsoft.com/office/drawing/2014/main" id="{347C00CE-35A5-4CDE-806C-76F4B73F0563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41" name="Text Box 4">
          <a:extLst>
            <a:ext uri="{FF2B5EF4-FFF2-40B4-BE49-F238E27FC236}">
              <a16:creationId xmlns:a16="http://schemas.microsoft.com/office/drawing/2014/main" id="{5F22F577-C71A-49FB-9C45-AFCFC363B0F6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42" name="Text Box 5">
          <a:extLst>
            <a:ext uri="{FF2B5EF4-FFF2-40B4-BE49-F238E27FC236}">
              <a16:creationId xmlns:a16="http://schemas.microsoft.com/office/drawing/2014/main" id="{C89C4ADA-DE4C-4EBC-9536-15EA19670AD2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43" name="Text Box 6">
          <a:extLst>
            <a:ext uri="{FF2B5EF4-FFF2-40B4-BE49-F238E27FC236}">
              <a16:creationId xmlns:a16="http://schemas.microsoft.com/office/drawing/2014/main" id="{A3C75FD2-F1E2-4089-9230-892CCD2EE7D5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44" name="Text Box 7">
          <a:extLst>
            <a:ext uri="{FF2B5EF4-FFF2-40B4-BE49-F238E27FC236}">
              <a16:creationId xmlns:a16="http://schemas.microsoft.com/office/drawing/2014/main" id="{DA83ADE2-5A5E-4954-895D-B59213DA3AB3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45" name="Text Box 8">
          <a:extLst>
            <a:ext uri="{FF2B5EF4-FFF2-40B4-BE49-F238E27FC236}">
              <a16:creationId xmlns:a16="http://schemas.microsoft.com/office/drawing/2014/main" id="{05F98730-0393-49B5-9775-FDEBC1C7FE0E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46" name="Text Box 9">
          <a:extLst>
            <a:ext uri="{FF2B5EF4-FFF2-40B4-BE49-F238E27FC236}">
              <a16:creationId xmlns:a16="http://schemas.microsoft.com/office/drawing/2014/main" id="{EC4DA107-37EB-47AA-B9B9-9C1871B4FDB5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47" name="Text Box 50">
          <a:extLst>
            <a:ext uri="{FF2B5EF4-FFF2-40B4-BE49-F238E27FC236}">
              <a16:creationId xmlns:a16="http://schemas.microsoft.com/office/drawing/2014/main" id="{E3B40850-80CF-4FF5-BA51-A7AEA787BD1D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48" name="Text Box 51">
          <a:extLst>
            <a:ext uri="{FF2B5EF4-FFF2-40B4-BE49-F238E27FC236}">
              <a16:creationId xmlns:a16="http://schemas.microsoft.com/office/drawing/2014/main" id="{72762EDF-93BA-408B-9A48-AFAD2CB836F2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49" name="Text Box 52">
          <a:extLst>
            <a:ext uri="{FF2B5EF4-FFF2-40B4-BE49-F238E27FC236}">
              <a16:creationId xmlns:a16="http://schemas.microsoft.com/office/drawing/2014/main" id="{8BD6E384-D47B-4D05-A5B4-F3FFB2AF3158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50" name="Text Box 53">
          <a:extLst>
            <a:ext uri="{FF2B5EF4-FFF2-40B4-BE49-F238E27FC236}">
              <a16:creationId xmlns:a16="http://schemas.microsoft.com/office/drawing/2014/main" id="{D2606124-B0A6-4464-97B3-031628024DB5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51" name="Text Box 54">
          <a:extLst>
            <a:ext uri="{FF2B5EF4-FFF2-40B4-BE49-F238E27FC236}">
              <a16:creationId xmlns:a16="http://schemas.microsoft.com/office/drawing/2014/main" id="{1FE5977F-F23B-4A5B-AB49-4D392870912C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52" name="Text Box 55">
          <a:extLst>
            <a:ext uri="{FF2B5EF4-FFF2-40B4-BE49-F238E27FC236}">
              <a16:creationId xmlns:a16="http://schemas.microsoft.com/office/drawing/2014/main" id="{FD5EF211-D57D-4745-8024-91EC045CE2AA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53" name="Text Box 56">
          <a:extLst>
            <a:ext uri="{FF2B5EF4-FFF2-40B4-BE49-F238E27FC236}">
              <a16:creationId xmlns:a16="http://schemas.microsoft.com/office/drawing/2014/main" id="{C86E4F95-7AF0-4704-8056-F7D6C502E899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54" name="Text Box 57">
          <a:extLst>
            <a:ext uri="{FF2B5EF4-FFF2-40B4-BE49-F238E27FC236}">
              <a16:creationId xmlns:a16="http://schemas.microsoft.com/office/drawing/2014/main" id="{A598B46A-2154-4D6F-BEF0-1D8F91CAAC9B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55" name="Text Box 58">
          <a:extLst>
            <a:ext uri="{FF2B5EF4-FFF2-40B4-BE49-F238E27FC236}">
              <a16:creationId xmlns:a16="http://schemas.microsoft.com/office/drawing/2014/main" id="{4EE68776-CD68-46D7-93C1-175663A1610E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56" name="Text Box 59">
          <a:extLst>
            <a:ext uri="{FF2B5EF4-FFF2-40B4-BE49-F238E27FC236}">
              <a16:creationId xmlns:a16="http://schemas.microsoft.com/office/drawing/2014/main" id="{FB8F9D30-24FE-426A-9BBC-C0C09F3B88F8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57" name="Text Box 60">
          <a:extLst>
            <a:ext uri="{FF2B5EF4-FFF2-40B4-BE49-F238E27FC236}">
              <a16:creationId xmlns:a16="http://schemas.microsoft.com/office/drawing/2014/main" id="{B647F937-E97E-4301-9CF5-2CB33E2F6945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58" name="Text Box 61">
          <a:extLst>
            <a:ext uri="{FF2B5EF4-FFF2-40B4-BE49-F238E27FC236}">
              <a16:creationId xmlns:a16="http://schemas.microsoft.com/office/drawing/2014/main" id="{CC7F266A-D69C-4AA1-9FAC-B03851836165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59" name="Text Box 62">
          <a:extLst>
            <a:ext uri="{FF2B5EF4-FFF2-40B4-BE49-F238E27FC236}">
              <a16:creationId xmlns:a16="http://schemas.microsoft.com/office/drawing/2014/main" id="{53EC0678-7C7D-4224-A934-A8F89D8B44C3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60" name="Text Box 63">
          <a:extLst>
            <a:ext uri="{FF2B5EF4-FFF2-40B4-BE49-F238E27FC236}">
              <a16:creationId xmlns:a16="http://schemas.microsoft.com/office/drawing/2014/main" id="{2D4D1C64-8BC2-43F8-8F8A-13BDF0726757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61" name="Text Box 64">
          <a:extLst>
            <a:ext uri="{FF2B5EF4-FFF2-40B4-BE49-F238E27FC236}">
              <a16:creationId xmlns:a16="http://schemas.microsoft.com/office/drawing/2014/main" id="{F00D3C06-CD06-4BEA-8801-71BCE4596E2B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62" name="Text Box 65">
          <a:extLst>
            <a:ext uri="{FF2B5EF4-FFF2-40B4-BE49-F238E27FC236}">
              <a16:creationId xmlns:a16="http://schemas.microsoft.com/office/drawing/2014/main" id="{D3649C15-295B-472B-8A88-6A880530415A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63" name="Text Box 66">
          <a:extLst>
            <a:ext uri="{FF2B5EF4-FFF2-40B4-BE49-F238E27FC236}">
              <a16:creationId xmlns:a16="http://schemas.microsoft.com/office/drawing/2014/main" id="{A8D06136-0A74-47D8-909E-6A7C505EC9E2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64" name="Text Box 67">
          <a:extLst>
            <a:ext uri="{FF2B5EF4-FFF2-40B4-BE49-F238E27FC236}">
              <a16:creationId xmlns:a16="http://schemas.microsoft.com/office/drawing/2014/main" id="{F4F97987-D55F-487F-963D-E5085A67E472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65" name="Text Box 68">
          <a:extLst>
            <a:ext uri="{FF2B5EF4-FFF2-40B4-BE49-F238E27FC236}">
              <a16:creationId xmlns:a16="http://schemas.microsoft.com/office/drawing/2014/main" id="{84BA05F3-F4C4-43DC-8EA5-6591BE6EF488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66" name="Text Box 69">
          <a:extLst>
            <a:ext uri="{FF2B5EF4-FFF2-40B4-BE49-F238E27FC236}">
              <a16:creationId xmlns:a16="http://schemas.microsoft.com/office/drawing/2014/main" id="{BA733E2E-DDEE-4E23-B9D7-51FCAFA3E78F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67" name="Text Box 70">
          <a:extLst>
            <a:ext uri="{FF2B5EF4-FFF2-40B4-BE49-F238E27FC236}">
              <a16:creationId xmlns:a16="http://schemas.microsoft.com/office/drawing/2014/main" id="{D9B847CD-2B90-4829-A765-8A48776D3F63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68" name="Text Box 71">
          <a:extLst>
            <a:ext uri="{FF2B5EF4-FFF2-40B4-BE49-F238E27FC236}">
              <a16:creationId xmlns:a16="http://schemas.microsoft.com/office/drawing/2014/main" id="{7CF5384A-C340-49B4-8868-31557CFAED3C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69" name="Text Box 72">
          <a:extLst>
            <a:ext uri="{FF2B5EF4-FFF2-40B4-BE49-F238E27FC236}">
              <a16:creationId xmlns:a16="http://schemas.microsoft.com/office/drawing/2014/main" id="{91051650-E95A-443C-8ADB-9E4CF88F6491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70" name="Text Box 73">
          <a:extLst>
            <a:ext uri="{FF2B5EF4-FFF2-40B4-BE49-F238E27FC236}">
              <a16:creationId xmlns:a16="http://schemas.microsoft.com/office/drawing/2014/main" id="{340FB66E-4968-4001-8A93-9A8F23D331A6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71" name="Text Box 74">
          <a:extLst>
            <a:ext uri="{FF2B5EF4-FFF2-40B4-BE49-F238E27FC236}">
              <a16:creationId xmlns:a16="http://schemas.microsoft.com/office/drawing/2014/main" id="{D5867BFF-0E8B-4C57-A609-0DBC787A846A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72" name="Text Box 75">
          <a:extLst>
            <a:ext uri="{FF2B5EF4-FFF2-40B4-BE49-F238E27FC236}">
              <a16:creationId xmlns:a16="http://schemas.microsoft.com/office/drawing/2014/main" id="{CBC6806F-4D89-42AF-993F-532E3F5380A9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73" name="Text Box 76">
          <a:extLst>
            <a:ext uri="{FF2B5EF4-FFF2-40B4-BE49-F238E27FC236}">
              <a16:creationId xmlns:a16="http://schemas.microsoft.com/office/drawing/2014/main" id="{481DE9BD-6698-46BB-86E0-452F25408DAC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74" name="Text Box 77">
          <a:extLst>
            <a:ext uri="{FF2B5EF4-FFF2-40B4-BE49-F238E27FC236}">
              <a16:creationId xmlns:a16="http://schemas.microsoft.com/office/drawing/2014/main" id="{EE7806C9-A718-420B-92DA-1E9B9AFAAE66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75" name="Text Box 78">
          <a:extLst>
            <a:ext uri="{FF2B5EF4-FFF2-40B4-BE49-F238E27FC236}">
              <a16:creationId xmlns:a16="http://schemas.microsoft.com/office/drawing/2014/main" id="{19E57210-9E52-4CFD-B07C-69720FAFE7DB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76" name="Text Box 79">
          <a:extLst>
            <a:ext uri="{FF2B5EF4-FFF2-40B4-BE49-F238E27FC236}">
              <a16:creationId xmlns:a16="http://schemas.microsoft.com/office/drawing/2014/main" id="{129394DD-2F20-4436-9FC7-BCB9716922C5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77" name="Text Box 80">
          <a:extLst>
            <a:ext uri="{FF2B5EF4-FFF2-40B4-BE49-F238E27FC236}">
              <a16:creationId xmlns:a16="http://schemas.microsoft.com/office/drawing/2014/main" id="{2B38AED9-F7C4-4860-8F04-A94FC11FCA43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78" name="Text Box 81">
          <a:extLst>
            <a:ext uri="{FF2B5EF4-FFF2-40B4-BE49-F238E27FC236}">
              <a16:creationId xmlns:a16="http://schemas.microsoft.com/office/drawing/2014/main" id="{461D1E04-BD5A-48CA-8874-EFF59BC56A26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79" name="Text Box 82">
          <a:extLst>
            <a:ext uri="{FF2B5EF4-FFF2-40B4-BE49-F238E27FC236}">
              <a16:creationId xmlns:a16="http://schemas.microsoft.com/office/drawing/2014/main" id="{92724E03-3B79-463C-8AFD-3B062E2E7A01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80" name="Text Box 83">
          <a:extLst>
            <a:ext uri="{FF2B5EF4-FFF2-40B4-BE49-F238E27FC236}">
              <a16:creationId xmlns:a16="http://schemas.microsoft.com/office/drawing/2014/main" id="{5FF6463C-6062-4384-B4AF-D6E05FEAA11F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81" name="Text Box 84">
          <a:extLst>
            <a:ext uri="{FF2B5EF4-FFF2-40B4-BE49-F238E27FC236}">
              <a16:creationId xmlns:a16="http://schemas.microsoft.com/office/drawing/2014/main" id="{C737FE21-1AD4-4256-B259-D685661CE6F8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82" name="Text Box 85">
          <a:extLst>
            <a:ext uri="{FF2B5EF4-FFF2-40B4-BE49-F238E27FC236}">
              <a16:creationId xmlns:a16="http://schemas.microsoft.com/office/drawing/2014/main" id="{43DB5EBD-EFDC-473E-8659-B924E461FEF0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83" name="Text Box 86">
          <a:extLst>
            <a:ext uri="{FF2B5EF4-FFF2-40B4-BE49-F238E27FC236}">
              <a16:creationId xmlns:a16="http://schemas.microsoft.com/office/drawing/2014/main" id="{B3BAF77E-36B2-4495-883A-D972F75DF458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84" name="Text Box 87">
          <a:extLst>
            <a:ext uri="{FF2B5EF4-FFF2-40B4-BE49-F238E27FC236}">
              <a16:creationId xmlns:a16="http://schemas.microsoft.com/office/drawing/2014/main" id="{60CE9363-7C33-4BA3-90E3-A038C4E1BE8D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85" name="Text Box 88">
          <a:extLst>
            <a:ext uri="{FF2B5EF4-FFF2-40B4-BE49-F238E27FC236}">
              <a16:creationId xmlns:a16="http://schemas.microsoft.com/office/drawing/2014/main" id="{19AAF62B-7DC9-4133-84EC-08C5D488182D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86" name="Text Box 89">
          <a:extLst>
            <a:ext uri="{FF2B5EF4-FFF2-40B4-BE49-F238E27FC236}">
              <a16:creationId xmlns:a16="http://schemas.microsoft.com/office/drawing/2014/main" id="{41993D95-AC3B-458F-92E5-008EDC4A4489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87" name="Text Box 90">
          <a:extLst>
            <a:ext uri="{FF2B5EF4-FFF2-40B4-BE49-F238E27FC236}">
              <a16:creationId xmlns:a16="http://schemas.microsoft.com/office/drawing/2014/main" id="{AC56A9CF-0000-41A9-B73B-78E0974BDF19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88" name="Text Box 91">
          <a:extLst>
            <a:ext uri="{FF2B5EF4-FFF2-40B4-BE49-F238E27FC236}">
              <a16:creationId xmlns:a16="http://schemas.microsoft.com/office/drawing/2014/main" id="{4F239617-8F20-4C9D-92E2-E77F406B7A4F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89" name="Text Box 92">
          <a:extLst>
            <a:ext uri="{FF2B5EF4-FFF2-40B4-BE49-F238E27FC236}">
              <a16:creationId xmlns:a16="http://schemas.microsoft.com/office/drawing/2014/main" id="{95089309-67B9-43F4-969E-98CAFCF297F7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90" name="Text Box 93">
          <a:extLst>
            <a:ext uri="{FF2B5EF4-FFF2-40B4-BE49-F238E27FC236}">
              <a16:creationId xmlns:a16="http://schemas.microsoft.com/office/drawing/2014/main" id="{0E0E4975-F482-42A4-8B43-ED5912D497B9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91" name="Text Box 94">
          <a:extLst>
            <a:ext uri="{FF2B5EF4-FFF2-40B4-BE49-F238E27FC236}">
              <a16:creationId xmlns:a16="http://schemas.microsoft.com/office/drawing/2014/main" id="{9DDDF079-D8BC-4CB4-A4D0-352ED44E6386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92" name="Text Box 95">
          <a:extLst>
            <a:ext uri="{FF2B5EF4-FFF2-40B4-BE49-F238E27FC236}">
              <a16:creationId xmlns:a16="http://schemas.microsoft.com/office/drawing/2014/main" id="{993B8636-7BDA-4DC2-8D8C-C68DAA71A5CC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93" name="Text Box 96">
          <a:extLst>
            <a:ext uri="{FF2B5EF4-FFF2-40B4-BE49-F238E27FC236}">
              <a16:creationId xmlns:a16="http://schemas.microsoft.com/office/drawing/2014/main" id="{16000556-FFB0-48AE-B976-03331650F5F3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94" name="Text Box 97">
          <a:extLst>
            <a:ext uri="{FF2B5EF4-FFF2-40B4-BE49-F238E27FC236}">
              <a16:creationId xmlns:a16="http://schemas.microsoft.com/office/drawing/2014/main" id="{12E1163D-199E-462D-AE79-887683643448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95" name="Text Box 98">
          <a:extLst>
            <a:ext uri="{FF2B5EF4-FFF2-40B4-BE49-F238E27FC236}">
              <a16:creationId xmlns:a16="http://schemas.microsoft.com/office/drawing/2014/main" id="{5723B0BB-E41F-4615-BCC1-1FBBF77FB85B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96" name="Text Box 99">
          <a:extLst>
            <a:ext uri="{FF2B5EF4-FFF2-40B4-BE49-F238E27FC236}">
              <a16:creationId xmlns:a16="http://schemas.microsoft.com/office/drawing/2014/main" id="{A7307592-C5A1-44DF-8FEB-6CDDC4714F1C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97" name="Text Box 100">
          <a:extLst>
            <a:ext uri="{FF2B5EF4-FFF2-40B4-BE49-F238E27FC236}">
              <a16:creationId xmlns:a16="http://schemas.microsoft.com/office/drawing/2014/main" id="{F3011D3B-208E-40A7-A1E4-504DD3CC429E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98" name="Text Box 101">
          <a:extLst>
            <a:ext uri="{FF2B5EF4-FFF2-40B4-BE49-F238E27FC236}">
              <a16:creationId xmlns:a16="http://schemas.microsoft.com/office/drawing/2014/main" id="{10ED0AE0-78C0-4863-9C27-9ED2AC0D2491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499" name="Text Box 102">
          <a:extLst>
            <a:ext uri="{FF2B5EF4-FFF2-40B4-BE49-F238E27FC236}">
              <a16:creationId xmlns:a16="http://schemas.microsoft.com/office/drawing/2014/main" id="{18406106-7BA2-4BCB-AF0D-35A0204D4D53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500" name="Text Box 103">
          <a:extLst>
            <a:ext uri="{FF2B5EF4-FFF2-40B4-BE49-F238E27FC236}">
              <a16:creationId xmlns:a16="http://schemas.microsoft.com/office/drawing/2014/main" id="{50A0517F-C360-47FD-B9F9-FEDF133D12EB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501" name="Text Box 104">
          <a:extLst>
            <a:ext uri="{FF2B5EF4-FFF2-40B4-BE49-F238E27FC236}">
              <a16:creationId xmlns:a16="http://schemas.microsoft.com/office/drawing/2014/main" id="{415E43D3-DFAF-4153-B339-677924A04AE9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502" name="Text Box 105">
          <a:extLst>
            <a:ext uri="{FF2B5EF4-FFF2-40B4-BE49-F238E27FC236}">
              <a16:creationId xmlns:a16="http://schemas.microsoft.com/office/drawing/2014/main" id="{4942CE79-8316-407E-AABA-E717D6EC2F50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503" name="Text Box 106">
          <a:extLst>
            <a:ext uri="{FF2B5EF4-FFF2-40B4-BE49-F238E27FC236}">
              <a16:creationId xmlns:a16="http://schemas.microsoft.com/office/drawing/2014/main" id="{FBB6504B-F83C-4C19-86D4-BB85D090F990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504" name="Text Box 107">
          <a:extLst>
            <a:ext uri="{FF2B5EF4-FFF2-40B4-BE49-F238E27FC236}">
              <a16:creationId xmlns:a16="http://schemas.microsoft.com/office/drawing/2014/main" id="{0B832960-3E06-4D5A-BC64-64AB46591539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505" name="Text Box 108">
          <a:extLst>
            <a:ext uri="{FF2B5EF4-FFF2-40B4-BE49-F238E27FC236}">
              <a16:creationId xmlns:a16="http://schemas.microsoft.com/office/drawing/2014/main" id="{308A5CDE-8E52-4BE8-A1A9-48EEEC646F66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506" name="Text Box 109">
          <a:extLst>
            <a:ext uri="{FF2B5EF4-FFF2-40B4-BE49-F238E27FC236}">
              <a16:creationId xmlns:a16="http://schemas.microsoft.com/office/drawing/2014/main" id="{445D17B1-D1BC-4E72-AC05-8C9E78D63BD4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507" name="Text Box 110">
          <a:extLst>
            <a:ext uri="{FF2B5EF4-FFF2-40B4-BE49-F238E27FC236}">
              <a16:creationId xmlns:a16="http://schemas.microsoft.com/office/drawing/2014/main" id="{4E2AEECE-A95C-470D-86F9-9F6876CAD243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508" name="Text Box 111">
          <a:extLst>
            <a:ext uri="{FF2B5EF4-FFF2-40B4-BE49-F238E27FC236}">
              <a16:creationId xmlns:a16="http://schemas.microsoft.com/office/drawing/2014/main" id="{6883DFCA-B50B-4FCB-966E-0AB5E88DA28B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509" name="Text Box 112">
          <a:extLst>
            <a:ext uri="{FF2B5EF4-FFF2-40B4-BE49-F238E27FC236}">
              <a16:creationId xmlns:a16="http://schemas.microsoft.com/office/drawing/2014/main" id="{CF353407-931C-41BA-8CD5-47F3AC602F7D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510" name="Text Box 113">
          <a:extLst>
            <a:ext uri="{FF2B5EF4-FFF2-40B4-BE49-F238E27FC236}">
              <a16:creationId xmlns:a16="http://schemas.microsoft.com/office/drawing/2014/main" id="{35DC2036-A209-4EA9-AA7A-B93E5598A5FC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511" name="Text Box 114">
          <a:extLst>
            <a:ext uri="{FF2B5EF4-FFF2-40B4-BE49-F238E27FC236}">
              <a16:creationId xmlns:a16="http://schemas.microsoft.com/office/drawing/2014/main" id="{040672A8-44E7-425A-B2DA-C57E34507D93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512" name="Text Box 115">
          <a:extLst>
            <a:ext uri="{FF2B5EF4-FFF2-40B4-BE49-F238E27FC236}">
              <a16:creationId xmlns:a16="http://schemas.microsoft.com/office/drawing/2014/main" id="{F2BD705D-8C51-4E88-BFC2-E9A882D9392C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513" name="Text Box 116">
          <a:extLst>
            <a:ext uri="{FF2B5EF4-FFF2-40B4-BE49-F238E27FC236}">
              <a16:creationId xmlns:a16="http://schemas.microsoft.com/office/drawing/2014/main" id="{BA1AE144-9D8E-4847-88C6-F53022158F4E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76200</xdr:colOff>
      <xdr:row>119</xdr:row>
      <xdr:rowOff>66675</xdr:rowOff>
    </xdr:to>
    <xdr:sp macro="" textlink="">
      <xdr:nvSpPr>
        <xdr:cNvPr id="514" name="Text Box 117">
          <a:extLst>
            <a:ext uri="{FF2B5EF4-FFF2-40B4-BE49-F238E27FC236}">
              <a16:creationId xmlns:a16="http://schemas.microsoft.com/office/drawing/2014/main" id="{7B6E43A1-6794-4F62-971D-417E9C70AE80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62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75334</xdr:colOff>
      <xdr:row>119</xdr:row>
      <xdr:rowOff>152400</xdr:rowOff>
    </xdr:to>
    <xdr:sp macro="" textlink="">
      <xdr:nvSpPr>
        <xdr:cNvPr id="515" name="Text Box 30">
          <a:extLst>
            <a:ext uri="{FF2B5EF4-FFF2-40B4-BE49-F238E27FC236}">
              <a16:creationId xmlns:a16="http://schemas.microsoft.com/office/drawing/2014/main" id="{A72B5886-7F80-4385-8D04-1B88304BC24B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533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75334</xdr:colOff>
      <xdr:row>119</xdr:row>
      <xdr:rowOff>152400</xdr:rowOff>
    </xdr:to>
    <xdr:sp macro="" textlink="">
      <xdr:nvSpPr>
        <xdr:cNvPr id="516" name="Text Box 31">
          <a:extLst>
            <a:ext uri="{FF2B5EF4-FFF2-40B4-BE49-F238E27FC236}">
              <a16:creationId xmlns:a16="http://schemas.microsoft.com/office/drawing/2014/main" id="{9A1EE24D-9BD3-4531-9B99-503DF4A2121C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533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75334</xdr:colOff>
      <xdr:row>119</xdr:row>
      <xdr:rowOff>152400</xdr:rowOff>
    </xdr:to>
    <xdr:sp macro="" textlink="">
      <xdr:nvSpPr>
        <xdr:cNvPr id="517" name="Text Box 32">
          <a:extLst>
            <a:ext uri="{FF2B5EF4-FFF2-40B4-BE49-F238E27FC236}">
              <a16:creationId xmlns:a16="http://schemas.microsoft.com/office/drawing/2014/main" id="{FCFC3465-50B2-4DC7-96DE-40BF5F070027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533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75334</xdr:colOff>
      <xdr:row>119</xdr:row>
      <xdr:rowOff>152400</xdr:rowOff>
    </xdr:to>
    <xdr:sp macro="" textlink="">
      <xdr:nvSpPr>
        <xdr:cNvPr id="518" name="Text Box 33">
          <a:extLst>
            <a:ext uri="{FF2B5EF4-FFF2-40B4-BE49-F238E27FC236}">
              <a16:creationId xmlns:a16="http://schemas.microsoft.com/office/drawing/2014/main" id="{AD7EF40A-78AC-4AD6-A1DD-E22C9ED57365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533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75334</xdr:colOff>
      <xdr:row>119</xdr:row>
      <xdr:rowOff>152400</xdr:rowOff>
    </xdr:to>
    <xdr:sp macro="" textlink="">
      <xdr:nvSpPr>
        <xdr:cNvPr id="519" name="Text Box 34">
          <a:extLst>
            <a:ext uri="{FF2B5EF4-FFF2-40B4-BE49-F238E27FC236}">
              <a16:creationId xmlns:a16="http://schemas.microsoft.com/office/drawing/2014/main" id="{428D074D-0AFF-421E-A368-D2FA45563F31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533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75334</xdr:colOff>
      <xdr:row>119</xdr:row>
      <xdr:rowOff>152400</xdr:rowOff>
    </xdr:to>
    <xdr:sp macro="" textlink="">
      <xdr:nvSpPr>
        <xdr:cNvPr id="520" name="Text Box 35">
          <a:extLst>
            <a:ext uri="{FF2B5EF4-FFF2-40B4-BE49-F238E27FC236}">
              <a16:creationId xmlns:a16="http://schemas.microsoft.com/office/drawing/2014/main" id="{4A9685E8-BEA9-4C51-93BE-6265E84247E0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533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75334</xdr:colOff>
      <xdr:row>119</xdr:row>
      <xdr:rowOff>152400</xdr:rowOff>
    </xdr:to>
    <xdr:sp macro="" textlink="">
      <xdr:nvSpPr>
        <xdr:cNvPr id="521" name="Text Box 36">
          <a:extLst>
            <a:ext uri="{FF2B5EF4-FFF2-40B4-BE49-F238E27FC236}">
              <a16:creationId xmlns:a16="http://schemas.microsoft.com/office/drawing/2014/main" id="{A24D763F-9545-40AD-85AA-D7C8C74F2D1A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533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75334</xdr:colOff>
      <xdr:row>119</xdr:row>
      <xdr:rowOff>152400</xdr:rowOff>
    </xdr:to>
    <xdr:sp macro="" textlink="">
      <xdr:nvSpPr>
        <xdr:cNvPr id="522" name="Text Box 37">
          <a:extLst>
            <a:ext uri="{FF2B5EF4-FFF2-40B4-BE49-F238E27FC236}">
              <a16:creationId xmlns:a16="http://schemas.microsoft.com/office/drawing/2014/main" id="{09291147-CD1E-4369-9F74-BD1DCB13785A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533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75334</xdr:colOff>
      <xdr:row>119</xdr:row>
      <xdr:rowOff>152400</xdr:rowOff>
    </xdr:to>
    <xdr:sp macro="" textlink="">
      <xdr:nvSpPr>
        <xdr:cNvPr id="523" name="Text Box 38">
          <a:extLst>
            <a:ext uri="{FF2B5EF4-FFF2-40B4-BE49-F238E27FC236}">
              <a16:creationId xmlns:a16="http://schemas.microsoft.com/office/drawing/2014/main" id="{D49BBE26-614B-470C-9BB0-65CA226B4B1B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533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75334</xdr:colOff>
      <xdr:row>119</xdr:row>
      <xdr:rowOff>152400</xdr:rowOff>
    </xdr:to>
    <xdr:sp macro="" textlink="">
      <xdr:nvSpPr>
        <xdr:cNvPr id="524" name="Text Box 39">
          <a:extLst>
            <a:ext uri="{FF2B5EF4-FFF2-40B4-BE49-F238E27FC236}">
              <a16:creationId xmlns:a16="http://schemas.microsoft.com/office/drawing/2014/main" id="{68C98982-4BAE-4CC1-AA73-9A874852AAF7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533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75334</xdr:colOff>
      <xdr:row>119</xdr:row>
      <xdr:rowOff>152400</xdr:rowOff>
    </xdr:to>
    <xdr:sp macro="" textlink="">
      <xdr:nvSpPr>
        <xdr:cNvPr id="525" name="Text Box 40">
          <a:extLst>
            <a:ext uri="{FF2B5EF4-FFF2-40B4-BE49-F238E27FC236}">
              <a16:creationId xmlns:a16="http://schemas.microsoft.com/office/drawing/2014/main" id="{A6E8ED74-7299-49F8-8D4A-E5C3FAACEB56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533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75334</xdr:colOff>
      <xdr:row>119</xdr:row>
      <xdr:rowOff>152400</xdr:rowOff>
    </xdr:to>
    <xdr:sp macro="" textlink="">
      <xdr:nvSpPr>
        <xdr:cNvPr id="526" name="Text Box 41">
          <a:extLst>
            <a:ext uri="{FF2B5EF4-FFF2-40B4-BE49-F238E27FC236}">
              <a16:creationId xmlns:a16="http://schemas.microsoft.com/office/drawing/2014/main" id="{FAE9C89E-9784-461A-9E7C-F84F0979D985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533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75334</xdr:colOff>
      <xdr:row>119</xdr:row>
      <xdr:rowOff>152400</xdr:rowOff>
    </xdr:to>
    <xdr:sp macro="" textlink="">
      <xdr:nvSpPr>
        <xdr:cNvPr id="527" name="Text Box 42">
          <a:extLst>
            <a:ext uri="{FF2B5EF4-FFF2-40B4-BE49-F238E27FC236}">
              <a16:creationId xmlns:a16="http://schemas.microsoft.com/office/drawing/2014/main" id="{5440105F-4A25-466F-8F1B-08F5499CA820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533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75334</xdr:colOff>
      <xdr:row>119</xdr:row>
      <xdr:rowOff>152400</xdr:rowOff>
    </xdr:to>
    <xdr:sp macro="" textlink="">
      <xdr:nvSpPr>
        <xdr:cNvPr id="528" name="Text Box 43">
          <a:extLst>
            <a:ext uri="{FF2B5EF4-FFF2-40B4-BE49-F238E27FC236}">
              <a16:creationId xmlns:a16="http://schemas.microsoft.com/office/drawing/2014/main" id="{6605163B-DAC6-4E24-B643-14CA27BC3B9E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533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75334</xdr:colOff>
      <xdr:row>119</xdr:row>
      <xdr:rowOff>152400</xdr:rowOff>
    </xdr:to>
    <xdr:sp macro="" textlink="">
      <xdr:nvSpPr>
        <xdr:cNvPr id="529" name="Text Box 44">
          <a:extLst>
            <a:ext uri="{FF2B5EF4-FFF2-40B4-BE49-F238E27FC236}">
              <a16:creationId xmlns:a16="http://schemas.microsoft.com/office/drawing/2014/main" id="{A05FB477-BBF1-4B68-B18C-1043D2BAEA03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533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75334</xdr:colOff>
      <xdr:row>119</xdr:row>
      <xdr:rowOff>152400</xdr:rowOff>
    </xdr:to>
    <xdr:sp macro="" textlink="">
      <xdr:nvSpPr>
        <xdr:cNvPr id="530" name="Text Box 45">
          <a:extLst>
            <a:ext uri="{FF2B5EF4-FFF2-40B4-BE49-F238E27FC236}">
              <a16:creationId xmlns:a16="http://schemas.microsoft.com/office/drawing/2014/main" id="{607C9CB9-FA39-4131-ADE1-E62B9E4D98B0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533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75334</xdr:colOff>
      <xdr:row>119</xdr:row>
      <xdr:rowOff>152400</xdr:rowOff>
    </xdr:to>
    <xdr:sp macro="" textlink="">
      <xdr:nvSpPr>
        <xdr:cNvPr id="531" name="Text Box 46">
          <a:extLst>
            <a:ext uri="{FF2B5EF4-FFF2-40B4-BE49-F238E27FC236}">
              <a16:creationId xmlns:a16="http://schemas.microsoft.com/office/drawing/2014/main" id="{1C8714C8-27AE-4D0D-99D4-58A160054B0F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533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75334</xdr:colOff>
      <xdr:row>119</xdr:row>
      <xdr:rowOff>152400</xdr:rowOff>
    </xdr:to>
    <xdr:sp macro="" textlink="">
      <xdr:nvSpPr>
        <xdr:cNvPr id="532" name="Text Box 47">
          <a:extLst>
            <a:ext uri="{FF2B5EF4-FFF2-40B4-BE49-F238E27FC236}">
              <a16:creationId xmlns:a16="http://schemas.microsoft.com/office/drawing/2014/main" id="{1BBC8E96-5E1A-4D32-A91F-4B6BC34F3EDA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533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75334</xdr:colOff>
      <xdr:row>119</xdr:row>
      <xdr:rowOff>152400</xdr:rowOff>
    </xdr:to>
    <xdr:sp macro="" textlink="">
      <xdr:nvSpPr>
        <xdr:cNvPr id="533" name="Text Box 48">
          <a:extLst>
            <a:ext uri="{FF2B5EF4-FFF2-40B4-BE49-F238E27FC236}">
              <a16:creationId xmlns:a16="http://schemas.microsoft.com/office/drawing/2014/main" id="{22C40C72-21E4-4033-B3E6-37D7AEC09DA3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533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75334</xdr:colOff>
      <xdr:row>119</xdr:row>
      <xdr:rowOff>152400</xdr:rowOff>
    </xdr:to>
    <xdr:sp macro="" textlink="">
      <xdr:nvSpPr>
        <xdr:cNvPr id="534" name="Text Box 49">
          <a:extLst>
            <a:ext uri="{FF2B5EF4-FFF2-40B4-BE49-F238E27FC236}">
              <a16:creationId xmlns:a16="http://schemas.microsoft.com/office/drawing/2014/main" id="{B7A727DD-251B-4BB5-AF79-0C3687251898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533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75334</xdr:colOff>
      <xdr:row>119</xdr:row>
      <xdr:rowOff>152400</xdr:rowOff>
    </xdr:to>
    <xdr:sp macro="" textlink="">
      <xdr:nvSpPr>
        <xdr:cNvPr id="535" name="Text Box 118">
          <a:extLst>
            <a:ext uri="{FF2B5EF4-FFF2-40B4-BE49-F238E27FC236}">
              <a16:creationId xmlns:a16="http://schemas.microsoft.com/office/drawing/2014/main" id="{D25E4288-725C-4766-AD0B-ACEC027FBA5B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533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75334</xdr:colOff>
      <xdr:row>119</xdr:row>
      <xdr:rowOff>152400</xdr:rowOff>
    </xdr:to>
    <xdr:sp macro="" textlink="">
      <xdr:nvSpPr>
        <xdr:cNvPr id="536" name="Text Box 119">
          <a:extLst>
            <a:ext uri="{FF2B5EF4-FFF2-40B4-BE49-F238E27FC236}">
              <a16:creationId xmlns:a16="http://schemas.microsoft.com/office/drawing/2014/main" id="{7FB588A9-A6F4-4950-8027-7F4FF17DAE3E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533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75334</xdr:colOff>
      <xdr:row>119</xdr:row>
      <xdr:rowOff>152400</xdr:rowOff>
    </xdr:to>
    <xdr:sp macro="" textlink="">
      <xdr:nvSpPr>
        <xdr:cNvPr id="537" name="Text Box 120">
          <a:extLst>
            <a:ext uri="{FF2B5EF4-FFF2-40B4-BE49-F238E27FC236}">
              <a16:creationId xmlns:a16="http://schemas.microsoft.com/office/drawing/2014/main" id="{0E2F582B-2844-47A2-B270-B583F4EC1EE4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533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75334</xdr:colOff>
      <xdr:row>119</xdr:row>
      <xdr:rowOff>152400</xdr:rowOff>
    </xdr:to>
    <xdr:sp macro="" textlink="">
      <xdr:nvSpPr>
        <xdr:cNvPr id="538" name="Text Box 121">
          <a:extLst>
            <a:ext uri="{FF2B5EF4-FFF2-40B4-BE49-F238E27FC236}">
              <a16:creationId xmlns:a16="http://schemas.microsoft.com/office/drawing/2014/main" id="{1CB2DE7F-6E21-469F-90A3-4547724636D9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533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75334</xdr:colOff>
      <xdr:row>119</xdr:row>
      <xdr:rowOff>152400</xdr:rowOff>
    </xdr:to>
    <xdr:sp macro="" textlink="">
      <xdr:nvSpPr>
        <xdr:cNvPr id="539" name="Text Box 122">
          <a:extLst>
            <a:ext uri="{FF2B5EF4-FFF2-40B4-BE49-F238E27FC236}">
              <a16:creationId xmlns:a16="http://schemas.microsoft.com/office/drawing/2014/main" id="{86CF9BAB-41D3-4B5A-97DB-8BD65467033D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533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75334</xdr:colOff>
      <xdr:row>119</xdr:row>
      <xdr:rowOff>152400</xdr:rowOff>
    </xdr:to>
    <xdr:sp macro="" textlink="">
      <xdr:nvSpPr>
        <xdr:cNvPr id="540" name="Text Box 123">
          <a:extLst>
            <a:ext uri="{FF2B5EF4-FFF2-40B4-BE49-F238E27FC236}">
              <a16:creationId xmlns:a16="http://schemas.microsoft.com/office/drawing/2014/main" id="{D4B17B40-CF97-4BF6-830E-E1BA70D7E25E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533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75334</xdr:colOff>
      <xdr:row>119</xdr:row>
      <xdr:rowOff>152400</xdr:rowOff>
    </xdr:to>
    <xdr:sp macro="" textlink="">
      <xdr:nvSpPr>
        <xdr:cNvPr id="541" name="Text Box 124">
          <a:extLst>
            <a:ext uri="{FF2B5EF4-FFF2-40B4-BE49-F238E27FC236}">
              <a16:creationId xmlns:a16="http://schemas.microsoft.com/office/drawing/2014/main" id="{6158466D-372A-4A32-AAA6-ED8E86542A8D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533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75334</xdr:colOff>
      <xdr:row>119</xdr:row>
      <xdr:rowOff>152400</xdr:rowOff>
    </xdr:to>
    <xdr:sp macro="" textlink="">
      <xdr:nvSpPr>
        <xdr:cNvPr id="542" name="Text Box 125">
          <a:extLst>
            <a:ext uri="{FF2B5EF4-FFF2-40B4-BE49-F238E27FC236}">
              <a16:creationId xmlns:a16="http://schemas.microsoft.com/office/drawing/2014/main" id="{03368F78-15BF-4298-89DC-2366BE5861CB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533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75334</xdr:colOff>
      <xdr:row>119</xdr:row>
      <xdr:rowOff>152400</xdr:rowOff>
    </xdr:to>
    <xdr:sp macro="" textlink="">
      <xdr:nvSpPr>
        <xdr:cNvPr id="543" name="Text Box 126">
          <a:extLst>
            <a:ext uri="{FF2B5EF4-FFF2-40B4-BE49-F238E27FC236}">
              <a16:creationId xmlns:a16="http://schemas.microsoft.com/office/drawing/2014/main" id="{E288CCDB-3976-4376-9783-75FD691704B5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533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75334</xdr:colOff>
      <xdr:row>119</xdr:row>
      <xdr:rowOff>152400</xdr:rowOff>
    </xdr:to>
    <xdr:sp macro="" textlink="">
      <xdr:nvSpPr>
        <xdr:cNvPr id="544" name="Text Box 127">
          <a:extLst>
            <a:ext uri="{FF2B5EF4-FFF2-40B4-BE49-F238E27FC236}">
              <a16:creationId xmlns:a16="http://schemas.microsoft.com/office/drawing/2014/main" id="{C4694E21-9103-44F3-AF58-3C94060E9ECB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533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75334</xdr:colOff>
      <xdr:row>119</xdr:row>
      <xdr:rowOff>152400</xdr:rowOff>
    </xdr:to>
    <xdr:sp macro="" textlink="">
      <xdr:nvSpPr>
        <xdr:cNvPr id="545" name="Text Box 128">
          <a:extLst>
            <a:ext uri="{FF2B5EF4-FFF2-40B4-BE49-F238E27FC236}">
              <a16:creationId xmlns:a16="http://schemas.microsoft.com/office/drawing/2014/main" id="{9B5E5009-CB78-44B7-838B-C5FE4AB04A0B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533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75334</xdr:colOff>
      <xdr:row>119</xdr:row>
      <xdr:rowOff>152400</xdr:rowOff>
    </xdr:to>
    <xdr:sp macro="" textlink="">
      <xdr:nvSpPr>
        <xdr:cNvPr id="546" name="Text Box 129">
          <a:extLst>
            <a:ext uri="{FF2B5EF4-FFF2-40B4-BE49-F238E27FC236}">
              <a16:creationId xmlns:a16="http://schemas.microsoft.com/office/drawing/2014/main" id="{2E3B0735-091F-4C3D-B0F8-209DA569F4D5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533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75334</xdr:colOff>
      <xdr:row>119</xdr:row>
      <xdr:rowOff>152400</xdr:rowOff>
    </xdr:to>
    <xdr:sp macro="" textlink="">
      <xdr:nvSpPr>
        <xdr:cNvPr id="547" name="Text Box 130">
          <a:extLst>
            <a:ext uri="{FF2B5EF4-FFF2-40B4-BE49-F238E27FC236}">
              <a16:creationId xmlns:a16="http://schemas.microsoft.com/office/drawing/2014/main" id="{BF1E88AB-3B28-46F4-92A7-AF9F849FAF93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533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75334</xdr:colOff>
      <xdr:row>119</xdr:row>
      <xdr:rowOff>152400</xdr:rowOff>
    </xdr:to>
    <xdr:sp macro="" textlink="">
      <xdr:nvSpPr>
        <xdr:cNvPr id="548" name="Text Box 131">
          <a:extLst>
            <a:ext uri="{FF2B5EF4-FFF2-40B4-BE49-F238E27FC236}">
              <a16:creationId xmlns:a16="http://schemas.microsoft.com/office/drawing/2014/main" id="{723168BF-B83C-4B4B-98D0-97FCA7E0F987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533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75334</xdr:colOff>
      <xdr:row>119</xdr:row>
      <xdr:rowOff>152400</xdr:rowOff>
    </xdr:to>
    <xdr:sp macro="" textlink="">
      <xdr:nvSpPr>
        <xdr:cNvPr id="549" name="Text Box 132">
          <a:extLst>
            <a:ext uri="{FF2B5EF4-FFF2-40B4-BE49-F238E27FC236}">
              <a16:creationId xmlns:a16="http://schemas.microsoft.com/office/drawing/2014/main" id="{D525C3DC-6F8D-4E98-805D-C971290EADFE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533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75334</xdr:colOff>
      <xdr:row>119</xdr:row>
      <xdr:rowOff>152400</xdr:rowOff>
    </xdr:to>
    <xdr:sp macro="" textlink="">
      <xdr:nvSpPr>
        <xdr:cNvPr id="550" name="Text Box 133">
          <a:extLst>
            <a:ext uri="{FF2B5EF4-FFF2-40B4-BE49-F238E27FC236}">
              <a16:creationId xmlns:a16="http://schemas.microsoft.com/office/drawing/2014/main" id="{35F32F1C-BA7E-485F-BDE6-053DC87D1C6E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533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75334</xdr:colOff>
      <xdr:row>119</xdr:row>
      <xdr:rowOff>152400</xdr:rowOff>
    </xdr:to>
    <xdr:sp macro="" textlink="">
      <xdr:nvSpPr>
        <xdr:cNvPr id="551" name="Text Box 134">
          <a:extLst>
            <a:ext uri="{FF2B5EF4-FFF2-40B4-BE49-F238E27FC236}">
              <a16:creationId xmlns:a16="http://schemas.microsoft.com/office/drawing/2014/main" id="{740BF8F6-D461-45C3-A8A5-7368002A4D3B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533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75334</xdr:colOff>
      <xdr:row>119</xdr:row>
      <xdr:rowOff>152400</xdr:rowOff>
    </xdr:to>
    <xdr:sp macro="" textlink="">
      <xdr:nvSpPr>
        <xdr:cNvPr id="552" name="Text Box 135">
          <a:extLst>
            <a:ext uri="{FF2B5EF4-FFF2-40B4-BE49-F238E27FC236}">
              <a16:creationId xmlns:a16="http://schemas.microsoft.com/office/drawing/2014/main" id="{4FB9B50D-5D55-474D-9AEF-E56F37709741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533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75334</xdr:colOff>
      <xdr:row>119</xdr:row>
      <xdr:rowOff>152400</xdr:rowOff>
    </xdr:to>
    <xdr:sp macro="" textlink="">
      <xdr:nvSpPr>
        <xdr:cNvPr id="553" name="Text Box 136">
          <a:extLst>
            <a:ext uri="{FF2B5EF4-FFF2-40B4-BE49-F238E27FC236}">
              <a16:creationId xmlns:a16="http://schemas.microsoft.com/office/drawing/2014/main" id="{3FE4C879-1406-4DE2-81BF-2ADCBBA33490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533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75334</xdr:colOff>
      <xdr:row>119</xdr:row>
      <xdr:rowOff>152400</xdr:rowOff>
    </xdr:to>
    <xdr:sp macro="" textlink="">
      <xdr:nvSpPr>
        <xdr:cNvPr id="554" name="Text Box 137">
          <a:extLst>
            <a:ext uri="{FF2B5EF4-FFF2-40B4-BE49-F238E27FC236}">
              <a16:creationId xmlns:a16="http://schemas.microsoft.com/office/drawing/2014/main" id="{78A7BE6E-9B35-4928-87D6-CC2C9FC7632F}"/>
            </a:ext>
          </a:extLst>
        </xdr:cNvPr>
        <xdr:cNvSpPr txBox="1">
          <a:spLocks noChangeArrowheads="1"/>
        </xdr:cNvSpPr>
      </xdr:nvSpPr>
      <xdr:spPr bwMode="auto">
        <a:xfrm>
          <a:off x="2914650" y="25412700"/>
          <a:ext cx="7533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762000</xdr:colOff>
      <xdr:row>119</xdr:row>
      <xdr:rowOff>0</xdr:rowOff>
    </xdr:from>
    <xdr:to>
      <xdr:col>1</xdr:col>
      <xdr:colOff>99332</xdr:colOff>
      <xdr:row>119</xdr:row>
      <xdr:rowOff>238125</xdr:rowOff>
    </xdr:to>
    <xdr:sp macro="" textlink="">
      <xdr:nvSpPr>
        <xdr:cNvPr id="555" name="Text Box 1">
          <a:extLst>
            <a:ext uri="{FF2B5EF4-FFF2-40B4-BE49-F238E27FC236}">
              <a16:creationId xmlns:a16="http://schemas.microsoft.com/office/drawing/2014/main" id="{6D8B720E-58DB-46F6-8628-BBA73C42CEE6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99332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762000</xdr:colOff>
      <xdr:row>119</xdr:row>
      <xdr:rowOff>0</xdr:rowOff>
    </xdr:from>
    <xdr:to>
      <xdr:col>1</xdr:col>
      <xdr:colOff>99332</xdr:colOff>
      <xdr:row>119</xdr:row>
      <xdr:rowOff>238125</xdr:rowOff>
    </xdr:to>
    <xdr:sp macro="" textlink="">
      <xdr:nvSpPr>
        <xdr:cNvPr id="556" name="Text Box 2">
          <a:extLst>
            <a:ext uri="{FF2B5EF4-FFF2-40B4-BE49-F238E27FC236}">
              <a16:creationId xmlns:a16="http://schemas.microsoft.com/office/drawing/2014/main" id="{318D3381-0279-404E-9250-EA49575C30ED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99332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657225</xdr:colOff>
      <xdr:row>119</xdr:row>
      <xdr:rowOff>0</xdr:rowOff>
    </xdr:from>
    <xdr:to>
      <xdr:col>1</xdr:col>
      <xdr:colOff>99332</xdr:colOff>
      <xdr:row>119</xdr:row>
      <xdr:rowOff>238125</xdr:rowOff>
    </xdr:to>
    <xdr:sp macro="" textlink="">
      <xdr:nvSpPr>
        <xdr:cNvPr id="557" name="Text Box 19">
          <a:extLst>
            <a:ext uri="{FF2B5EF4-FFF2-40B4-BE49-F238E27FC236}">
              <a16:creationId xmlns:a16="http://schemas.microsoft.com/office/drawing/2014/main" id="{001790AC-AA09-4F47-9B5C-755C5E733395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99332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657225</xdr:colOff>
      <xdr:row>119</xdr:row>
      <xdr:rowOff>0</xdr:rowOff>
    </xdr:from>
    <xdr:to>
      <xdr:col>1</xdr:col>
      <xdr:colOff>99332</xdr:colOff>
      <xdr:row>119</xdr:row>
      <xdr:rowOff>238125</xdr:rowOff>
    </xdr:to>
    <xdr:sp macro="" textlink="">
      <xdr:nvSpPr>
        <xdr:cNvPr id="558" name="Text Box 20">
          <a:extLst>
            <a:ext uri="{FF2B5EF4-FFF2-40B4-BE49-F238E27FC236}">
              <a16:creationId xmlns:a16="http://schemas.microsoft.com/office/drawing/2014/main" id="{64C30C4E-39F7-4E6E-A596-1FD996BA250E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99332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762000</xdr:colOff>
      <xdr:row>119</xdr:row>
      <xdr:rowOff>0</xdr:rowOff>
    </xdr:from>
    <xdr:to>
      <xdr:col>1</xdr:col>
      <xdr:colOff>99332</xdr:colOff>
      <xdr:row>119</xdr:row>
      <xdr:rowOff>238125</xdr:rowOff>
    </xdr:to>
    <xdr:sp macro="" textlink="">
      <xdr:nvSpPr>
        <xdr:cNvPr id="559" name="Text Box 1">
          <a:extLst>
            <a:ext uri="{FF2B5EF4-FFF2-40B4-BE49-F238E27FC236}">
              <a16:creationId xmlns:a16="http://schemas.microsoft.com/office/drawing/2014/main" id="{26185BF5-95EC-4019-8BA2-3135F9C96515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99332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762000</xdr:colOff>
      <xdr:row>119</xdr:row>
      <xdr:rowOff>0</xdr:rowOff>
    </xdr:from>
    <xdr:to>
      <xdr:col>1</xdr:col>
      <xdr:colOff>99332</xdr:colOff>
      <xdr:row>119</xdr:row>
      <xdr:rowOff>238125</xdr:rowOff>
    </xdr:to>
    <xdr:sp macro="" textlink="">
      <xdr:nvSpPr>
        <xdr:cNvPr id="560" name="Text Box 2">
          <a:extLst>
            <a:ext uri="{FF2B5EF4-FFF2-40B4-BE49-F238E27FC236}">
              <a16:creationId xmlns:a16="http://schemas.microsoft.com/office/drawing/2014/main" id="{24E793E9-60F2-4991-931D-70D43FC94A4E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99332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657225</xdr:colOff>
      <xdr:row>119</xdr:row>
      <xdr:rowOff>0</xdr:rowOff>
    </xdr:from>
    <xdr:to>
      <xdr:col>1</xdr:col>
      <xdr:colOff>99332</xdr:colOff>
      <xdr:row>119</xdr:row>
      <xdr:rowOff>238125</xdr:rowOff>
    </xdr:to>
    <xdr:sp macro="" textlink="">
      <xdr:nvSpPr>
        <xdr:cNvPr id="561" name="Text Box 19">
          <a:extLst>
            <a:ext uri="{FF2B5EF4-FFF2-40B4-BE49-F238E27FC236}">
              <a16:creationId xmlns:a16="http://schemas.microsoft.com/office/drawing/2014/main" id="{18987DCF-95EF-48F5-AE25-BE8EAA6BE55C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99332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657225</xdr:colOff>
      <xdr:row>119</xdr:row>
      <xdr:rowOff>0</xdr:rowOff>
    </xdr:from>
    <xdr:to>
      <xdr:col>1</xdr:col>
      <xdr:colOff>99332</xdr:colOff>
      <xdr:row>119</xdr:row>
      <xdr:rowOff>238125</xdr:rowOff>
    </xdr:to>
    <xdr:sp macro="" textlink="">
      <xdr:nvSpPr>
        <xdr:cNvPr id="562" name="Text Box 20">
          <a:extLst>
            <a:ext uri="{FF2B5EF4-FFF2-40B4-BE49-F238E27FC236}">
              <a16:creationId xmlns:a16="http://schemas.microsoft.com/office/drawing/2014/main" id="{32F6634C-C6F9-4477-B7E6-441F53283D77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99332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762000</xdr:colOff>
      <xdr:row>119</xdr:row>
      <xdr:rowOff>0</xdr:rowOff>
    </xdr:from>
    <xdr:to>
      <xdr:col>1</xdr:col>
      <xdr:colOff>99332</xdr:colOff>
      <xdr:row>119</xdr:row>
      <xdr:rowOff>238125</xdr:rowOff>
    </xdr:to>
    <xdr:sp macro="" textlink="">
      <xdr:nvSpPr>
        <xdr:cNvPr id="563" name="Text Box 1">
          <a:extLst>
            <a:ext uri="{FF2B5EF4-FFF2-40B4-BE49-F238E27FC236}">
              <a16:creationId xmlns:a16="http://schemas.microsoft.com/office/drawing/2014/main" id="{3D3322F0-0B47-42AA-B9C2-0161C9A3CCDE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99332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762000</xdr:colOff>
      <xdr:row>119</xdr:row>
      <xdr:rowOff>0</xdr:rowOff>
    </xdr:from>
    <xdr:to>
      <xdr:col>1</xdr:col>
      <xdr:colOff>99332</xdr:colOff>
      <xdr:row>119</xdr:row>
      <xdr:rowOff>238125</xdr:rowOff>
    </xdr:to>
    <xdr:sp macro="" textlink="">
      <xdr:nvSpPr>
        <xdr:cNvPr id="564" name="Text Box 2">
          <a:extLst>
            <a:ext uri="{FF2B5EF4-FFF2-40B4-BE49-F238E27FC236}">
              <a16:creationId xmlns:a16="http://schemas.microsoft.com/office/drawing/2014/main" id="{23AE9DD7-BFCC-4C75-8C90-FCE19D31604D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99332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657225</xdr:colOff>
      <xdr:row>119</xdr:row>
      <xdr:rowOff>0</xdr:rowOff>
    </xdr:from>
    <xdr:to>
      <xdr:col>1</xdr:col>
      <xdr:colOff>99332</xdr:colOff>
      <xdr:row>119</xdr:row>
      <xdr:rowOff>238125</xdr:rowOff>
    </xdr:to>
    <xdr:sp macro="" textlink="">
      <xdr:nvSpPr>
        <xdr:cNvPr id="565" name="Text Box 19">
          <a:extLst>
            <a:ext uri="{FF2B5EF4-FFF2-40B4-BE49-F238E27FC236}">
              <a16:creationId xmlns:a16="http://schemas.microsoft.com/office/drawing/2014/main" id="{29C26466-DD71-4A6A-81A8-C63F3216B2AE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99332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657225</xdr:colOff>
      <xdr:row>119</xdr:row>
      <xdr:rowOff>0</xdr:rowOff>
    </xdr:from>
    <xdr:to>
      <xdr:col>1</xdr:col>
      <xdr:colOff>99332</xdr:colOff>
      <xdr:row>119</xdr:row>
      <xdr:rowOff>238125</xdr:rowOff>
    </xdr:to>
    <xdr:sp macro="" textlink="">
      <xdr:nvSpPr>
        <xdr:cNvPr id="566" name="Text Box 20">
          <a:extLst>
            <a:ext uri="{FF2B5EF4-FFF2-40B4-BE49-F238E27FC236}">
              <a16:creationId xmlns:a16="http://schemas.microsoft.com/office/drawing/2014/main" id="{94A7C950-784A-4D76-9CD7-219F9A7EBDA1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99332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962025</xdr:colOff>
      <xdr:row>119</xdr:row>
      <xdr:rowOff>0</xdr:rowOff>
    </xdr:from>
    <xdr:ext cx="0" cy="438150"/>
    <xdr:sp macro="" textlink="">
      <xdr:nvSpPr>
        <xdr:cNvPr id="567" name="Text Box 1">
          <a:extLst>
            <a:ext uri="{FF2B5EF4-FFF2-40B4-BE49-F238E27FC236}">
              <a16:creationId xmlns:a16="http://schemas.microsoft.com/office/drawing/2014/main" id="{EE4E4B4D-8D12-4808-A7F6-F6387BC56C19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962025</xdr:colOff>
      <xdr:row>119</xdr:row>
      <xdr:rowOff>0</xdr:rowOff>
    </xdr:from>
    <xdr:ext cx="0" cy="438150"/>
    <xdr:sp macro="" textlink="">
      <xdr:nvSpPr>
        <xdr:cNvPr id="568" name="Text Box 1">
          <a:extLst>
            <a:ext uri="{FF2B5EF4-FFF2-40B4-BE49-F238E27FC236}">
              <a16:creationId xmlns:a16="http://schemas.microsoft.com/office/drawing/2014/main" id="{E523D3D0-B8DE-4307-B84E-18F4C43103DE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962025</xdr:colOff>
      <xdr:row>119</xdr:row>
      <xdr:rowOff>0</xdr:rowOff>
    </xdr:from>
    <xdr:ext cx="0" cy="438150"/>
    <xdr:sp macro="" textlink="">
      <xdr:nvSpPr>
        <xdr:cNvPr id="569" name="Text Box 1">
          <a:extLst>
            <a:ext uri="{FF2B5EF4-FFF2-40B4-BE49-F238E27FC236}">
              <a16:creationId xmlns:a16="http://schemas.microsoft.com/office/drawing/2014/main" id="{7690088D-EDD4-4CC6-BF6B-AF6F0EC99EEE}"/>
            </a:ext>
          </a:extLst>
        </xdr:cNvPr>
        <xdr:cNvSpPr txBox="1">
          <a:spLocks noChangeArrowheads="1"/>
        </xdr:cNvSpPr>
      </xdr:nvSpPr>
      <xdr:spPr bwMode="auto">
        <a:xfrm>
          <a:off x="314325" y="25412700"/>
          <a:ext cx="0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0"/>
  <sheetViews>
    <sheetView tabSelected="1" view="pageBreakPreview" zoomScaleNormal="100" zoomScaleSheetLayoutView="100" workbookViewId="0">
      <selection activeCell="B120" sqref="B120:E120"/>
    </sheetView>
  </sheetViews>
  <sheetFormatPr defaultRowHeight="15" x14ac:dyDescent="0.25"/>
  <cols>
    <col min="1" max="1" width="4.7109375" style="6" customWidth="1"/>
    <col min="2" max="2" width="39" style="8" customWidth="1"/>
    <col min="3" max="3" width="33.85546875" style="4" customWidth="1"/>
    <col min="4" max="4" width="10.5703125" style="2" customWidth="1"/>
    <col min="5" max="5" width="15.28515625" style="11" customWidth="1"/>
    <col min="6" max="16384" width="9.140625" style="1"/>
  </cols>
  <sheetData>
    <row r="1" spans="1:7" ht="30.75" customHeight="1" x14ac:dyDescent="0.25">
      <c r="A1" s="65" t="s">
        <v>128</v>
      </c>
      <c r="B1" s="65"/>
      <c r="C1" s="65"/>
      <c r="D1" s="65"/>
      <c r="E1" s="65"/>
      <c r="F1" s="14"/>
      <c r="G1" s="14"/>
    </row>
    <row r="2" spans="1:7" ht="18.75" x14ac:dyDescent="0.25">
      <c r="A2" s="66" t="s">
        <v>106</v>
      </c>
      <c r="B2" s="66"/>
      <c r="C2" s="66"/>
      <c r="D2" s="66"/>
      <c r="E2" s="66"/>
    </row>
    <row r="3" spans="1:7" ht="33.75" customHeight="1" x14ac:dyDescent="0.25">
      <c r="A3" s="16" t="s">
        <v>107</v>
      </c>
      <c r="B3" s="67" t="s">
        <v>108</v>
      </c>
      <c r="C3" s="67"/>
      <c r="D3" s="16" t="s">
        <v>109</v>
      </c>
      <c r="E3" s="17" t="s">
        <v>110</v>
      </c>
    </row>
    <row r="4" spans="1:7" ht="15.75" x14ac:dyDescent="0.25">
      <c r="A4" s="18">
        <v>1</v>
      </c>
      <c r="B4" s="68">
        <v>2</v>
      </c>
      <c r="C4" s="68"/>
      <c r="D4" s="19">
        <v>3</v>
      </c>
      <c r="E4" s="18">
        <v>4</v>
      </c>
    </row>
    <row r="5" spans="1:7" ht="15.75" x14ac:dyDescent="0.25">
      <c r="A5" s="68" t="s">
        <v>0</v>
      </c>
      <c r="B5" s="68"/>
      <c r="C5" s="68"/>
      <c r="D5" s="68"/>
      <c r="E5" s="68"/>
    </row>
    <row r="6" spans="1:7" ht="15.75" x14ac:dyDescent="0.25">
      <c r="A6" s="25">
        <v>1</v>
      </c>
      <c r="B6" s="45" t="s">
        <v>1</v>
      </c>
      <c r="C6" s="46"/>
      <c r="D6" s="20" t="s">
        <v>2</v>
      </c>
      <c r="E6" s="21">
        <v>1062.8</v>
      </c>
    </row>
    <row r="7" spans="1:7" ht="15.75" x14ac:dyDescent="0.25">
      <c r="A7" s="52">
        <v>2</v>
      </c>
      <c r="B7" s="54" t="s">
        <v>3</v>
      </c>
      <c r="C7" s="22" t="s">
        <v>4</v>
      </c>
      <c r="D7" s="20" t="s">
        <v>2</v>
      </c>
      <c r="E7" s="21">
        <v>19.7</v>
      </c>
    </row>
    <row r="8" spans="1:7" ht="15.75" x14ac:dyDescent="0.25">
      <c r="A8" s="53"/>
      <c r="B8" s="55"/>
      <c r="C8" s="22" t="s">
        <v>111</v>
      </c>
      <c r="D8" s="20" t="s">
        <v>2</v>
      </c>
      <c r="E8" s="21">
        <v>13.2</v>
      </c>
    </row>
    <row r="9" spans="1:7" ht="15.75" x14ac:dyDescent="0.25">
      <c r="A9" s="52">
        <v>3</v>
      </c>
      <c r="B9" s="54" t="s">
        <v>5</v>
      </c>
      <c r="C9" s="22" t="s">
        <v>6</v>
      </c>
      <c r="D9" s="20" t="s">
        <v>2</v>
      </c>
      <c r="E9" s="21">
        <v>26.6</v>
      </c>
    </row>
    <row r="10" spans="1:7" ht="15.75" x14ac:dyDescent="0.25">
      <c r="A10" s="60"/>
      <c r="B10" s="64"/>
      <c r="C10" s="22" t="s">
        <v>112</v>
      </c>
      <c r="D10" s="20" t="s">
        <v>2</v>
      </c>
      <c r="E10" s="21">
        <v>53.2</v>
      </c>
    </row>
    <row r="11" spans="1:7" ht="15.75" x14ac:dyDescent="0.25">
      <c r="A11" s="53"/>
      <c r="B11" s="55"/>
      <c r="C11" s="22" t="s">
        <v>113</v>
      </c>
      <c r="D11" s="20" t="s">
        <v>2</v>
      </c>
      <c r="E11" s="21">
        <v>33.299999999999997</v>
      </c>
    </row>
    <row r="12" spans="1:7" ht="15.75" x14ac:dyDescent="0.25">
      <c r="A12" s="52">
        <v>4</v>
      </c>
      <c r="B12" s="54" t="s">
        <v>7</v>
      </c>
      <c r="C12" s="22" t="s">
        <v>8</v>
      </c>
      <c r="D12" s="20" t="s">
        <v>2</v>
      </c>
      <c r="E12" s="21">
        <v>9.9</v>
      </c>
    </row>
    <row r="13" spans="1:7" ht="15.75" x14ac:dyDescent="0.25">
      <c r="A13" s="53"/>
      <c r="B13" s="55"/>
      <c r="C13" s="22" t="s">
        <v>114</v>
      </c>
      <c r="D13" s="20" t="s">
        <v>2</v>
      </c>
      <c r="E13" s="21">
        <v>13.2</v>
      </c>
    </row>
    <row r="14" spans="1:7" ht="15.75" x14ac:dyDescent="0.25">
      <c r="A14" s="25">
        <v>5</v>
      </c>
      <c r="B14" s="45" t="s">
        <v>9</v>
      </c>
      <c r="C14" s="46"/>
      <c r="D14" s="20" t="s">
        <v>2</v>
      </c>
      <c r="E14" s="21">
        <v>13.2</v>
      </c>
    </row>
    <row r="15" spans="1:7" ht="15.75" x14ac:dyDescent="0.25">
      <c r="A15" s="25">
        <v>6</v>
      </c>
      <c r="B15" s="45" t="s">
        <v>10</v>
      </c>
      <c r="C15" s="46"/>
      <c r="D15" s="20" t="s">
        <v>2</v>
      </c>
      <c r="E15" s="21">
        <v>26.8</v>
      </c>
    </row>
    <row r="16" spans="1:7" ht="15.75" x14ac:dyDescent="0.25">
      <c r="A16" s="25">
        <v>7</v>
      </c>
      <c r="B16" s="45" t="s">
        <v>11</v>
      </c>
      <c r="C16" s="46"/>
      <c r="D16" s="20" t="s">
        <v>2</v>
      </c>
      <c r="E16" s="21">
        <v>11.7</v>
      </c>
    </row>
    <row r="17" spans="1:5" ht="15.75" x14ac:dyDescent="0.25">
      <c r="A17" s="25">
        <v>8</v>
      </c>
      <c r="B17" s="45" t="s">
        <v>12</v>
      </c>
      <c r="C17" s="46"/>
      <c r="D17" s="20" t="s">
        <v>2</v>
      </c>
      <c r="E17" s="21">
        <v>15.2</v>
      </c>
    </row>
    <row r="18" spans="1:5" ht="15.75" x14ac:dyDescent="0.25">
      <c r="A18" s="25">
        <v>9</v>
      </c>
      <c r="B18" s="45" t="s">
        <v>104</v>
      </c>
      <c r="C18" s="46"/>
      <c r="D18" s="20" t="s">
        <v>2</v>
      </c>
      <c r="E18" s="21">
        <v>3.3</v>
      </c>
    </row>
    <row r="19" spans="1:5" ht="15.75" x14ac:dyDescent="0.25">
      <c r="A19" s="25">
        <v>10</v>
      </c>
      <c r="B19" s="45" t="s">
        <v>13</v>
      </c>
      <c r="C19" s="46"/>
      <c r="D19" s="20" t="s">
        <v>14</v>
      </c>
      <c r="E19" s="21">
        <v>145.1</v>
      </c>
    </row>
    <row r="20" spans="1:5" ht="15.75" x14ac:dyDescent="0.25">
      <c r="A20" s="25">
        <v>11</v>
      </c>
      <c r="B20" s="45" t="s">
        <v>15</v>
      </c>
      <c r="C20" s="46"/>
      <c r="D20" s="20" t="s">
        <v>2</v>
      </c>
      <c r="E20" s="21">
        <v>117.2</v>
      </c>
    </row>
    <row r="21" spans="1:5" ht="15.75" x14ac:dyDescent="0.25">
      <c r="A21" s="25">
        <v>12</v>
      </c>
      <c r="B21" s="45" t="s">
        <v>16</v>
      </c>
      <c r="C21" s="46"/>
      <c r="D21" s="20" t="s">
        <v>2</v>
      </c>
      <c r="E21" s="21">
        <v>104.3</v>
      </c>
    </row>
    <row r="22" spans="1:5" ht="15.75" x14ac:dyDescent="0.25">
      <c r="A22" s="25">
        <v>13</v>
      </c>
      <c r="B22" s="45" t="s">
        <v>17</v>
      </c>
      <c r="C22" s="46"/>
      <c r="D22" s="20" t="s">
        <v>2</v>
      </c>
      <c r="E22" s="21">
        <v>70.599999999999994</v>
      </c>
    </row>
    <row r="23" spans="1:5" ht="15.75" x14ac:dyDescent="0.25">
      <c r="A23" s="25">
        <v>14</v>
      </c>
      <c r="B23" s="45" t="s">
        <v>18</v>
      </c>
      <c r="C23" s="46"/>
      <c r="D23" s="20" t="s">
        <v>14</v>
      </c>
      <c r="E23" s="21">
        <v>102.3</v>
      </c>
    </row>
    <row r="24" spans="1:5" ht="15.75" x14ac:dyDescent="0.25">
      <c r="A24" s="25">
        <v>15</v>
      </c>
      <c r="B24" s="45" t="s">
        <v>105</v>
      </c>
      <c r="C24" s="46"/>
      <c r="D24" s="20" t="s">
        <v>2</v>
      </c>
      <c r="E24" s="21">
        <v>100</v>
      </c>
    </row>
    <row r="25" spans="1:5" ht="15.75" x14ac:dyDescent="0.25">
      <c r="A25" s="25">
        <v>16</v>
      </c>
      <c r="B25" s="45" t="s">
        <v>19</v>
      </c>
      <c r="C25" s="46"/>
      <c r="D25" s="20" t="s">
        <v>20</v>
      </c>
      <c r="E25" s="21">
        <v>40</v>
      </c>
    </row>
    <row r="26" spans="1:5" ht="15.75" x14ac:dyDescent="0.25">
      <c r="A26" s="25">
        <v>17</v>
      </c>
      <c r="B26" s="45" t="s">
        <v>21</v>
      </c>
      <c r="C26" s="46"/>
      <c r="D26" s="20" t="s">
        <v>2</v>
      </c>
      <c r="E26" s="21">
        <f>126.5*2</f>
        <v>253</v>
      </c>
    </row>
    <row r="27" spans="1:5" ht="15.75" x14ac:dyDescent="0.25">
      <c r="A27" s="25">
        <v>18</v>
      </c>
      <c r="B27" s="45" t="s">
        <v>22</v>
      </c>
      <c r="C27" s="46"/>
      <c r="D27" s="20" t="s">
        <v>2</v>
      </c>
      <c r="E27" s="21">
        <v>93.9</v>
      </c>
    </row>
    <row r="28" spans="1:5" ht="15.75" x14ac:dyDescent="0.25">
      <c r="A28" s="25">
        <v>19</v>
      </c>
      <c r="B28" s="45" t="s">
        <v>103</v>
      </c>
      <c r="C28" s="46"/>
      <c r="D28" s="20" t="s">
        <v>2</v>
      </c>
      <c r="E28" s="21">
        <v>134.1</v>
      </c>
    </row>
    <row r="29" spans="1:5" ht="15.75" x14ac:dyDescent="0.25">
      <c r="A29" s="25">
        <v>20</v>
      </c>
      <c r="B29" s="45" t="s">
        <v>23</v>
      </c>
      <c r="C29" s="46"/>
      <c r="D29" s="20" t="s">
        <v>2</v>
      </c>
      <c r="E29" s="21">
        <v>4.2</v>
      </c>
    </row>
    <row r="30" spans="1:5" ht="15.75" x14ac:dyDescent="0.25">
      <c r="A30" s="25">
        <v>21</v>
      </c>
      <c r="B30" s="45" t="s">
        <v>24</v>
      </c>
      <c r="C30" s="46"/>
      <c r="D30" s="20" t="s">
        <v>2</v>
      </c>
      <c r="E30" s="21">
        <v>21.5</v>
      </c>
    </row>
    <row r="31" spans="1:5" ht="15.75" x14ac:dyDescent="0.25">
      <c r="A31" s="52">
        <v>22</v>
      </c>
      <c r="B31" s="54" t="s">
        <v>25</v>
      </c>
      <c r="C31" s="22" t="s">
        <v>26</v>
      </c>
      <c r="D31" s="56" t="s">
        <v>2</v>
      </c>
      <c r="E31" s="58">
        <v>1.7516176470588236</v>
      </c>
    </row>
    <row r="32" spans="1:5" ht="15.75" x14ac:dyDescent="0.25">
      <c r="A32" s="53"/>
      <c r="B32" s="55"/>
      <c r="C32" s="22" t="s">
        <v>115</v>
      </c>
      <c r="D32" s="57"/>
      <c r="E32" s="59"/>
    </row>
    <row r="33" spans="1:5" ht="15.75" x14ac:dyDescent="0.25">
      <c r="A33" s="25">
        <v>23</v>
      </c>
      <c r="B33" s="45" t="s">
        <v>27</v>
      </c>
      <c r="C33" s="46"/>
      <c r="D33" s="20" t="s">
        <v>2</v>
      </c>
      <c r="E33" s="21">
        <v>42.3</v>
      </c>
    </row>
    <row r="34" spans="1:5" ht="15.75" x14ac:dyDescent="0.25">
      <c r="A34" s="25">
        <v>24</v>
      </c>
      <c r="B34" s="45" t="s">
        <v>28</v>
      </c>
      <c r="C34" s="46"/>
      <c r="D34" s="20" t="s">
        <v>2</v>
      </c>
      <c r="E34" s="21">
        <v>3.9</v>
      </c>
    </row>
    <row r="35" spans="1:5" ht="15.75" x14ac:dyDescent="0.25">
      <c r="A35" s="52">
        <v>25</v>
      </c>
      <c r="B35" s="45" t="s">
        <v>29</v>
      </c>
      <c r="C35" s="46"/>
      <c r="D35" s="20" t="s">
        <v>2</v>
      </c>
      <c r="E35" s="21">
        <v>0.94499999999999995</v>
      </c>
    </row>
    <row r="36" spans="1:5" ht="15.75" x14ac:dyDescent="0.25">
      <c r="A36" s="53"/>
      <c r="B36" s="45" t="s">
        <v>116</v>
      </c>
      <c r="C36" s="46"/>
      <c r="D36" s="20" t="s">
        <v>2</v>
      </c>
      <c r="E36" s="21">
        <v>1.89</v>
      </c>
    </row>
    <row r="37" spans="1:5" ht="15.75" x14ac:dyDescent="0.25">
      <c r="A37" s="52">
        <v>26</v>
      </c>
      <c r="B37" s="45" t="s">
        <v>30</v>
      </c>
      <c r="C37" s="46"/>
      <c r="D37" s="56" t="s">
        <v>2</v>
      </c>
      <c r="E37" s="21">
        <v>3.51</v>
      </c>
    </row>
    <row r="38" spans="1:5" ht="15.75" x14ac:dyDescent="0.25">
      <c r="A38" s="53"/>
      <c r="B38" s="45" t="s">
        <v>117</v>
      </c>
      <c r="C38" s="46"/>
      <c r="D38" s="57"/>
      <c r="E38" s="21"/>
    </row>
    <row r="39" spans="1:5" ht="15.75" x14ac:dyDescent="0.25">
      <c r="A39" s="25">
        <v>27</v>
      </c>
      <c r="B39" s="45" t="s">
        <v>31</v>
      </c>
      <c r="C39" s="46"/>
      <c r="D39" s="20" t="s">
        <v>2</v>
      </c>
      <c r="E39" s="21">
        <v>6.2</v>
      </c>
    </row>
    <row r="40" spans="1:5" ht="15.75" x14ac:dyDescent="0.25">
      <c r="A40" s="25">
        <v>28</v>
      </c>
      <c r="B40" s="45" t="s">
        <v>32</v>
      </c>
      <c r="C40" s="46"/>
      <c r="D40" s="20" t="s">
        <v>2</v>
      </c>
      <c r="E40" s="21">
        <f>23.7*2</f>
        <v>47.4</v>
      </c>
    </row>
    <row r="41" spans="1:5" ht="15.75" x14ac:dyDescent="0.25">
      <c r="A41" s="25">
        <v>29</v>
      </c>
      <c r="B41" s="45" t="s">
        <v>33</v>
      </c>
      <c r="C41" s="46"/>
      <c r="D41" s="20" t="s">
        <v>2</v>
      </c>
      <c r="E41" s="21">
        <f>11.9*2</f>
        <v>23.8</v>
      </c>
    </row>
    <row r="42" spans="1:5" ht="30" customHeight="1" x14ac:dyDescent="0.25">
      <c r="A42" s="52">
        <v>30</v>
      </c>
      <c r="B42" s="50" t="s">
        <v>34</v>
      </c>
      <c r="C42" s="51"/>
      <c r="D42" s="56" t="s">
        <v>2</v>
      </c>
      <c r="E42" s="21">
        <v>94.779492750000017</v>
      </c>
    </row>
    <row r="43" spans="1:5" ht="15.75" x14ac:dyDescent="0.25">
      <c r="A43" s="53"/>
      <c r="B43" s="45" t="s">
        <v>118</v>
      </c>
      <c r="C43" s="46"/>
      <c r="D43" s="57"/>
      <c r="E43" s="21">
        <v>95.597438750000009</v>
      </c>
    </row>
    <row r="44" spans="1:5" ht="15.75" x14ac:dyDescent="0.25">
      <c r="A44" s="25">
        <v>31</v>
      </c>
      <c r="B44" s="45" t="s">
        <v>35</v>
      </c>
      <c r="C44" s="46"/>
      <c r="D44" s="20" t="s">
        <v>2</v>
      </c>
      <c r="E44" s="21">
        <v>10</v>
      </c>
    </row>
    <row r="45" spans="1:5" ht="15.75" x14ac:dyDescent="0.25">
      <c r="A45" s="25">
        <v>32</v>
      </c>
      <c r="B45" s="45" t="s">
        <v>36</v>
      </c>
      <c r="C45" s="46"/>
      <c r="D45" s="20" t="s">
        <v>2</v>
      </c>
      <c r="E45" s="21">
        <v>10.8</v>
      </c>
    </row>
    <row r="46" spans="1:5" ht="15.75" x14ac:dyDescent="0.25">
      <c r="A46" s="25">
        <v>33</v>
      </c>
      <c r="B46" s="45" t="s">
        <v>37</v>
      </c>
      <c r="C46" s="46"/>
      <c r="D46" s="20" t="s">
        <v>38</v>
      </c>
      <c r="E46" s="21">
        <v>32</v>
      </c>
    </row>
    <row r="47" spans="1:5" ht="15.75" x14ac:dyDescent="0.25">
      <c r="A47" s="25">
        <v>34</v>
      </c>
      <c r="B47" s="45" t="s">
        <v>39</v>
      </c>
      <c r="C47" s="46"/>
      <c r="D47" s="20" t="s">
        <v>38</v>
      </c>
      <c r="E47" s="21">
        <v>228</v>
      </c>
    </row>
    <row r="48" spans="1:5" ht="15.75" x14ac:dyDescent="0.25">
      <c r="A48" s="25">
        <v>35</v>
      </c>
      <c r="B48" s="45" t="s">
        <v>40</v>
      </c>
      <c r="C48" s="46"/>
      <c r="D48" s="20" t="s">
        <v>38</v>
      </c>
      <c r="E48" s="21">
        <v>292</v>
      </c>
    </row>
    <row r="49" spans="1:5" ht="15.75" x14ac:dyDescent="0.25">
      <c r="A49" s="52">
        <v>36</v>
      </c>
      <c r="B49" s="54" t="s">
        <v>41</v>
      </c>
      <c r="C49" s="22" t="s">
        <v>42</v>
      </c>
      <c r="D49" s="56" t="s">
        <v>2</v>
      </c>
      <c r="E49" s="58">
        <v>23</v>
      </c>
    </row>
    <row r="50" spans="1:5" ht="15.75" x14ac:dyDescent="0.25">
      <c r="A50" s="60"/>
      <c r="B50" s="64"/>
      <c r="C50" s="22" t="s">
        <v>119</v>
      </c>
      <c r="D50" s="61"/>
      <c r="E50" s="62"/>
    </row>
    <row r="51" spans="1:5" ht="15.75" x14ac:dyDescent="0.25">
      <c r="A51" s="53"/>
      <c r="B51" s="55"/>
      <c r="C51" s="22" t="s">
        <v>120</v>
      </c>
      <c r="D51" s="57"/>
      <c r="E51" s="59"/>
    </row>
    <row r="52" spans="1:5" ht="15.75" x14ac:dyDescent="0.25">
      <c r="A52" s="25">
        <v>37</v>
      </c>
      <c r="B52" s="45" t="s">
        <v>43</v>
      </c>
      <c r="C52" s="46"/>
      <c r="D52" s="20" t="s">
        <v>44</v>
      </c>
      <c r="E52" s="21">
        <v>9267.7647058823532</v>
      </c>
    </row>
    <row r="53" spans="1:5" ht="15.75" x14ac:dyDescent="0.25">
      <c r="A53" s="25">
        <v>38</v>
      </c>
      <c r="B53" s="45" t="s">
        <v>45</v>
      </c>
      <c r="C53" s="46"/>
      <c r="D53" s="20" t="s">
        <v>38</v>
      </c>
      <c r="E53" s="21">
        <v>179.59</v>
      </c>
    </row>
    <row r="54" spans="1:5" ht="31.5" x14ac:dyDescent="0.25">
      <c r="A54" s="25">
        <v>39</v>
      </c>
      <c r="B54" s="23" t="s">
        <v>46</v>
      </c>
      <c r="C54" s="22" t="s">
        <v>47</v>
      </c>
      <c r="D54" s="20" t="s">
        <v>2</v>
      </c>
      <c r="E54" s="21">
        <v>8.16</v>
      </c>
    </row>
    <row r="55" spans="1:5" ht="15.75" x14ac:dyDescent="0.25">
      <c r="A55" s="25">
        <v>40</v>
      </c>
      <c r="B55" s="23" t="s">
        <v>48</v>
      </c>
      <c r="C55" s="22" t="s">
        <v>49</v>
      </c>
      <c r="D55" s="20" t="s">
        <v>2</v>
      </c>
      <c r="E55" s="21">
        <v>8.16</v>
      </c>
    </row>
    <row r="56" spans="1:5" ht="15.75" x14ac:dyDescent="0.25">
      <c r="A56" s="25">
        <v>41</v>
      </c>
      <c r="B56" s="45" t="s">
        <v>50</v>
      </c>
      <c r="C56" s="46"/>
      <c r="D56" s="20" t="s">
        <v>2</v>
      </c>
      <c r="E56" s="21">
        <v>100</v>
      </c>
    </row>
    <row r="57" spans="1:5" ht="15.75" x14ac:dyDescent="0.25">
      <c r="A57" s="25">
        <v>42</v>
      </c>
      <c r="B57" s="45" t="s">
        <v>51</v>
      </c>
      <c r="C57" s="46"/>
      <c r="D57" s="20" t="s">
        <v>2</v>
      </c>
      <c r="E57" s="21">
        <v>1.82</v>
      </c>
    </row>
    <row r="58" spans="1:5" ht="15.75" x14ac:dyDescent="0.25">
      <c r="A58" s="25">
        <v>43</v>
      </c>
      <c r="B58" s="45" t="s">
        <v>52</v>
      </c>
      <c r="C58" s="46"/>
      <c r="D58" s="20" t="s">
        <v>2</v>
      </c>
      <c r="E58" s="21">
        <v>5.2</v>
      </c>
    </row>
    <row r="59" spans="1:5" ht="15.75" x14ac:dyDescent="0.25">
      <c r="A59" s="25">
        <v>44</v>
      </c>
      <c r="B59" s="45" t="s">
        <v>53</v>
      </c>
      <c r="C59" s="46"/>
      <c r="D59" s="20" t="s">
        <v>2</v>
      </c>
      <c r="E59" s="21">
        <v>25.1</v>
      </c>
    </row>
    <row r="60" spans="1:5" ht="15.75" x14ac:dyDescent="0.25">
      <c r="A60" s="25">
        <v>45</v>
      </c>
      <c r="B60" s="45" t="s">
        <v>54</v>
      </c>
      <c r="C60" s="46"/>
      <c r="D60" s="20" t="s">
        <v>44</v>
      </c>
      <c r="E60" s="21">
        <v>76</v>
      </c>
    </row>
    <row r="61" spans="1:5" ht="15.75" x14ac:dyDescent="0.25">
      <c r="A61" s="52">
        <v>46</v>
      </c>
      <c r="B61" s="45" t="s">
        <v>55</v>
      </c>
      <c r="C61" s="46"/>
      <c r="D61" s="56" t="s">
        <v>2</v>
      </c>
      <c r="E61" s="58">
        <v>0.95</v>
      </c>
    </row>
    <row r="62" spans="1:5" ht="15.75" x14ac:dyDescent="0.25">
      <c r="A62" s="53"/>
      <c r="B62" s="45" t="s">
        <v>121</v>
      </c>
      <c r="C62" s="46"/>
      <c r="D62" s="57"/>
      <c r="E62" s="59"/>
    </row>
    <row r="63" spans="1:5" ht="15.75" x14ac:dyDescent="0.25">
      <c r="A63" s="25">
        <v>47</v>
      </c>
      <c r="B63" s="45" t="s">
        <v>56</v>
      </c>
      <c r="C63" s="46"/>
      <c r="D63" s="20" t="s">
        <v>44</v>
      </c>
      <c r="E63" s="21">
        <v>101</v>
      </c>
    </row>
    <row r="64" spans="1:5" ht="15.75" x14ac:dyDescent="0.25">
      <c r="A64" s="25">
        <v>48</v>
      </c>
      <c r="B64" s="45" t="s">
        <v>57</v>
      </c>
      <c r="C64" s="46"/>
      <c r="D64" s="20" t="s">
        <v>44</v>
      </c>
      <c r="E64" s="21">
        <v>300</v>
      </c>
    </row>
    <row r="65" spans="1:5" x14ac:dyDescent="0.25">
      <c r="A65" s="34">
        <v>49</v>
      </c>
      <c r="B65" s="63" t="s">
        <v>130</v>
      </c>
      <c r="C65" s="63"/>
      <c r="D65" s="28" t="s">
        <v>73</v>
      </c>
      <c r="E65" s="29">
        <v>20</v>
      </c>
    </row>
    <row r="66" spans="1:5" x14ac:dyDescent="0.25">
      <c r="A66" s="37" t="s">
        <v>131</v>
      </c>
      <c r="B66" s="35" t="s">
        <v>132</v>
      </c>
      <c r="C66" s="36"/>
      <c r="D66" s="39" t="s">
        <v>2</v>
      </c>
      <c r="E66" s="30">
        <v>9.82</v>
      </c>
    </row>
    <row r="67" spans="1:5" x14ac:dyDescent="0.25">
      <c r="A67" s="38"/>
      <c r="B67" s="35" t="s">
        <v>141</v>
      </c>
      <c r="C67" s="36"/>
      <c r="D67" s="40"/>
      <c r="E67" s="31">
        <v>1.62</v>
      </c>
    </row>
    <row r="68" spans="1:5" x14ac:dyDescent="0.25">
      <c r="A68" s="33" t="s">
        <v>133</v>
      </c>
      <c r="B68" s="35" t="s">
        <v>134</v>
      </c>
      <c r="C68" s="36"/>
      <c r="D68" s="28" t="s">
        <v>2</v>
      </c>
      <c r="E68" s="31">
        <v>13.27</v>
      </c>
    </row>
    <row r="69" spans="1:5" x14ac:dyDescent="0.25">
      <c r="A69" s="37" t="s">
        <v>135</v>
      </c>
      <c r="B69" s="35" t="s">
        <v>136</v>
      </c>
      <c r="C69" s="36"/>
      <c r="D69" s="39" t="s">
        <v>2</v>
      </c>
      <c r="E69" s="30">
        <v>4.62</v>
      </c>
    </row>
    <row r="70" spans="1:5" x14ac:dyDescent="0.25">
      <c r="A70" s="43"/>
      <c r="B70" s="35" t="s">
        <v>142</v>
      </c>
      <c r="C70" s="36"/>
      <c r="D70" s="44"/>
      <c r="E70" s="30">
        <v>4.62</v>
      </c>
    </row>
    <row r="71" spans="1:5" x14ac:dyDescent="0.25">
      <c r="A71" s="38"/>
      <c r="B71" s="35" t="s">
        <v>143</v>
      </c>
      <c r="C71" s="36"/>
      <c r="D71" s="40"/>
      <c r="E71" s="30">
        <v>7.3920000000000003</v>
      </c>
    </row>
    <row r="72" spans="1:5" x14ac:dyDescent="0.25">
      <c r="A72" s="37" t="s">
        <v>137</v>
      </c>
      <c r="B72" s="35" t="s">
        <v>138</v>
      </c>
      <c r="C72" s="36"/>
      <c r="D72" s="39" t="s">
        <v>2</v>
      </c>
      <c r="E72" s="30">
        <v>2.31</v>
      </c>
    </row>
    <row r="73" spans="1:5" x14ac:dyDescent="0.25">
      <c r="A73" s="43"/>
      <c r="B73" s="35" t="s">
        <v>144</v>
      </c>
      <c r="C73" s="36"/>
      <c r="D73" s="44"/>
      <c r="E73" s="30">
        <v>2.31</v>
      </c>
    </row>
    <row r="74" spans="1:5" x14ac:dyDescent="0.25">
      <c r="A74" s="38"/>
      <c r="B74" s="35" t="s">
        <v>145</v>
      </c>
      <c r="C74" s="36"/>
      <c r="D74" s="40"/>
      <c r="E74" s="32">
        <v>5.5439999999999996</v>
      </c>
    </row>
    <row r="75" spans="1:5" x14ac:dyDescent="0.25">
      <c r="A75" s="37" t="s">
        <v>139</v>
      </c>
      <c r="B75" s="35" t="s">
        <v>140</v>
      </c>
      <c r="C75" s="36"/>
      <c r="D75" s="39" t="s">
        <v>2</v>
      </c>
      <c r="E75" s="41">
        <v>1.2</v>
      </c>
    </row>
    <row r="76" spans="1:5" x14ac:dyDescent="0.25">
      <c r="A76" s="38"/>
      <c r="B76" s="35" t="s">
        <v>146</v>
      </c>
      <c r="C76" s="36"/>
      <c r="D76" s="40"/>
      <c r="E76" s="42"/>
    </row>
    <row r="77" spans="1:5" ht="15.75" x14ac:dyDescent="0.25">
      <c r="A77" s="52">
        <v>50</v>
      </c>
      <c r="B77" s="45" t="s">
        <v>58</v>
      </c>
      <c r="C77" s="46"/>
      <c r="D77" s="56" t="s">
        <v>2</v>
      </c>
      <c r="E77" s="58">
        <v>18.464705882352941</v>
      </c>
    </row>
    <row r="78" spans="1:5" ht="15.75" x14ac:dyDescent="0.25">
      <c r="A78" s="60"/>
      <c r="B78" s="45" t="s">
        <v>122</v>
      </c>
      <c r="C78" s="46"/>
      <c r="D78" s="61"/>
      <c r="E78" s="62"/>
    </row>
    <row r="79" spans="1:5" ht="15.75" x14ac:dyDescent="0.25">
      <c r="A79" s="53"/>
      <c r="B79" s="45" t="s">
        <v>123</v>
      </c>
      <c r="C79" s="46"/>
      <c r="D79" s="57"/>
      <c r="E79" s="59"/>
    </row>
    <row r="80" spans="1:5" ht="15.75" x14ac:dyDescent="0.25">
      <c r="A80" s="52">
        <v>51</v>
      </c>
      <c r="B80" s="54" t="s">
        <v>59</v>
      </c>
      <c r="C80" s="22" t="s">
        <v>60</v>
      </c>
      <c r="D80" s="56" t="s">
        <v>2</v>
      </c>
      <c r="E80" s="58">
        <v>1405</v>
      </c>
    </row>
    <row r="81" spans="1:5" ht="15.75" x14ac:dyDescent="0.25">
      <c r="A81" s="53"/>
      <c r="B81" s="55"/>
      <c r="C81" s="22" t="s">
        <v>124</v>
      </c>
      <c r="D81" s="57"/>
      <c r="E81" s="59"/>
    </row>
    <row r="82" spans="1:5" ht="15.75" x14ac:dyDescent="0.25">
      <c r="A82" s="25">
        <v>52</v>
      </c>
      <c r="B82" s="45" t="s">
        <v>61</v>
      </c>
      <c r="C82" s="46"/>
      <c r="D82" s="20" t="s">
        <v>2</v>
      </c>
      <c r="E82" s="21">
        <v>9.4</v>
      </c>
    </row>
    <row r="83" spans="1:5" ht="15.75" x14ac:dyDescent="0.25">
      <c r="A83" s="25">
        <v>53</v>
      </c>
      <c r="B83" s="45" t="s">
        <v>62</v>
      </c>
      <c r="C83" s="46"/>
      <c r="D83" s="20" t="s">
        <v>2</v>
      </c>
      <c r="E83" s="21">
        <v>107.5</v>
      </c>
    </row>
    <row r="84" spans="1:5" ht="15.75" x14ac:dyDescent="0.25">
      <c r="A84" s="25">
        <v>54</v>
      </c>
      <c r="B84" s="23" t="s">
        <v>63</v>
      </c>
      <c r="C84" s="22" t="s">
        <v>64</v>
      </c>
      <c r="D84" s="20" t="s">
        <v>2</v>
      </c>
      <c r="E84" s="21">
        <v>69.5</v>
      </c>
    </row>
    <row r="85" spans="1:5" ht="15.75" x14ac:dyDescent="0.25">
      <c r="A85" s="25">
        <v>55</v>
      </c>
      <c r="B85" s="23" t="s">
        <v>65</v>
      </c>
      <c r="C85" s="22" t="s">
        <v>102</v>
      </c>
      <c r="D85" s="20" t="s">
        <v>2</v>
      </c>
      <c r="E85" s="21">
        <v>26.6</v>
      </c>
    </row>
    <row r="86" spans="1:5" ht="15.75" x14ac:dyDescent="0.25">
      <c r="A86" s="25">
        <v>56</v>
      </c>
      <c r="B86" s="45" t="s">
        <v>66</v>
      </c>
      <c r="C86" s="46"/>
      <c r="D86" s="20" t="s">
        <v>2</v>
      </c>
      <c r="E86" s="21">
        <v>20.3</v>
      </c>
    </row>
    <row r="87" spans="1:5" ht="15.75" x14ac:dyDescent="0.25">
      <c r="A87" s="25">
        <v>57</v>
      </c>
      <c r="B87" s="45" t="s">
        <v>67</v>
      </c>
      <c r="C87" s="46"/>
      <c r="D87" s="20" t="s">
        <v>2</v>
      </c>
      <c r="E87" s="21">
        <v>17.399999999999999</v>
      </c>
    </row>
    <row r="88" spans="1:5" ht="15.75" x14ac:dyDescent="0.25">
      <c r="A88" s="25">
        <v>58</v>
      </c>
      <c r="B88" s="45" t="s">
        <v>68</v>
      </c>
      <c r="C88" s="46"/>
      <c r="D88" s="20" t="s">
        <v>44</v>
      </c>
      <c r="E88" s="21">
        <v>997</v>
      </c>
    </row>
    <row r="89" spans="1:5" ht="15.75" x14ac:dyDescent="0.25">
      <c r="A89" s="25">
        <v>59</v>
      </c>
      <c r="B89" s="45" t="s">
        <v>69</v>
      </c>
      <c r="C89" s="46"/>
      <c r="D89" s="20" t="s">
        <v>44</v>
      </c>
      <c r="E89" s="21">
        <v>997</v>
      </c>
    </row>
    <row r="90" spans="1:5" ht="15.75" x14ac:dyDescent="0.25">
      <c r="A90" s="25">
        <v>60</v>
      </c>
      <c r="B90" s="45" t="s">
        <v>70</v>
      </c>
      <c r="C90" s="46"/>
      <c r="D90" s="20" t="s">
        <v>2</v>
      </c>
      <c r="E90" s="21">
        <v>9.4</v>
      </c>
    </row>
    <row r="91" spans="1:5" ht="15.75" x14ac:dyDescent="0.25">
      <c r="A91" s="25">
        <v>61</v>
      </c>
      <c r="B91" s="45" t="s">
        <v>71</v>
      </c>
      <c r="C91" s="46"/>
      <c r="D91" s="20" t="s">
        <v>2</v>
      </c>
      <c r="E91" s="21">
        <v>4.4000000000000004</v>
      </c>
    </row>
    <row r="92" spans="1:5" ht="15.75" x14ac:dyDescent="0.25">
      <c r="A92" s="25">
        <v>62</v>
      </c>
      <c r="B92" s="45" t="s">
        <v>72</v>
      </c>
      <c r="C92" s="46"/>
      <c r="D92" s="20" t="s">
        <v>73</v>
      </c>
      <c r="E92" s="21">
        <v>87.3</v>
      </c>
    </row>
    <row r="93" spans="1:5" ht="15.75" x14ac:dyDescent="0.25">
      <c r="A93" s="52">
        <v>63</v>
      </c>
      <c r="B93" s="45" t="s">
        <v>74</v>
      </c>
      <c r="C93" s="46"/>
      <c r="D93" s="56" t="s">
        <v>73</v>
      </c>
      <c r="E93" s="58">
        <v>840</v>
      </c>
    </row>
    <row r="94" spans="1:5" ht="15.75" x14ac:dyDescent="0.25">
      <c r="A94" s="53"/>
      <c r="B94" s="45" t="s">
        <v>125</v>
      </c>
      <c r="C94" s="46"/>
      <c r="D94" s="57"/>
      <c r="E94" s="59"/>
    </row>
    <row r="95" spans="1:5" ht="15.75" x14ac:dyDescent="0.25">
      <c r="A95" s="52">
        <v>64</v>
      </c>
      <c r="B95" s="45" t="s">
        <v>75</v>
      </c>
      <c r="C95" s="46"/>
      <c r="D95" s="20" t="s">
        <v>2</v>
      </c>
      <c r="E95" s="21">
        <v>54.2</v>
      </c>
    </row>
    <row r="96" spans="1:5" ht="15.75" x14ac:dyDescent="0.25">
      <c r="A96" s="53"/>
      <c r="B96" s="45" t="s">
        <v>126</v>
      </c>
      <c r="C96" s="46"/>
      <c r="D96" s="20" t="s">
        <v>2</v>
      </c>
      <c r="E96" s="21">
        <v>47.4</v>
      </c>
    </row>
    <row r="97" spans="1:5" ht="15.75" x14ac:dyDescent="0.25">
      <c r="A97" s="25">
        <v>65</v>
      </c>
      <c r="B97" s="23" t="s">
        <v>76</v>
      </c>
      <c r="C97" s="22" t="s">
        <v>77</v>
      </c>
      <c r="D97" s="20" t="s">
        <v>2</v>
      </c>
      <c r="E97" s="21">
        <v>10.4</v>
      </c>
    </row>
    <row r="98" spans="1:5" ht="15.75" x14ac:dyDescent="0.25">
      <c r="A98" s="25">
        <v>66</v>
      </c>
      <c r="B98" s="23" t="s">
        <v>7</v>
      </c>
      <c r="C98" s="22" t="s">
        <v>78</v>
      </c>
      <c r="D98" s="20" t="s">
        <v>2</v>
      </c>
      <c r="E98" s="21">
        <v>6.9</v>
      </c>
    </row>
    <row r="99" spans="1:5" ht="15.75" x14ac:dyDescent="0.25">
      <c r="A99" s="25">
        <v>67</v>
      </c>
      <c r="B99" s="23" t="s">
        <v>79</v>
      </c>
      <c r="C99" s="22" t="s">
        <v>80</v>
      </c>
      <c r="D99" s="20" t="s">
        <v>2</v>
      </c>
      <c r="E99" s="21">
        <v>1.7</v>
      </c>
    </row>
    <row r="100" spans="1:5" ht="15.75" x14ac:dyDescent="0.25">
      <c r="A100" s="25">
        <v>68</v>
      </c>
      <c r="B100" s="23" t="s">
        <v>81</v>
      </c>
      <c r="C100" s="22" t="s">
        <v>82</v>
      </c>
      <c r="D100" s="20" t="s">
        <v>2</v>
      </c>
      <c r="E100" s="21">
        <v>2.8</v>
      </c>
    </row>
    <row r="101" spans="1:5" ht="15.75" x14ac:dyDescent="0.25">
      <c r="A101" s="52">
        <v>69</v>
      </c>
      <c r="B101" s="54" t="s">
        <v>83</v>
      </c>
      <c r="C101" s="22" t="s">
        <v>84</v>
      </c>
      <c r="D101" s="20" t="s">
        <v>2</v>
      </c>
      <c r="E101" s="21">
        <v>21.3</v>
      </c>
    </row>
    <row r="102" spans="1:5" ht="15.75" x14ac:dyDescent="0.25">
      <c r="A102" s="53"/>
      <c r="B102" s="55"/>
      <c r="C102" s="22" t="s">
        <v>127</v>
      </c>
      <c r="D102" s="20" t="s">
        <v>2</v>
      </c>
      <c r="E102" s="21">
        <v>14.2</v>
      </c>
    </row>
    <row r="103" spans="1:5" ht="31.5" x14ac:dyDescent="0.25">
      <c r="A103" s="25">
        <v>70</v>
      </c>
      <c r="B103" s="24" t="s">
        <v>85</v>
      </c>
      <c r="C103" s="24" t="s">
        <v>86</v>
      </c>
      <c r="D103" s="20" t="s">
        <v>2</v>
      </c>
      <c r="E103" s="21">
        <v>10</v>
      </c>
    </row>
    <row r="104" spans="1:5" ht="15.75" x14ac:dyDescent="0.25">
      <c r="A104" s="25">
        <v>71</v>
      </c>
      <c r="B104" s="45" t="s">
        <v>87</v>
      </c>
      <c r="C104" s="46"/>
      <c r="D104" s="20" t="s">
        <v>14</v>
      </c>
      <c r="E104" s="21">
        <v>16</v>
      </c>
    </row>
    <row r="105" spans="1:5" ht="15.75" x14ac:dyDescent="0.25">
      <c r="A105" s="25">
        <v>72</v>
      </c>
      <c r="B105" s="45" t="s">
        <v>88</v>
      </c>
      <c r="C105" s="46"/>
      <c r="D105" s="20" t="s">
        <v>14</v>
      </c>
      <c r="E105" s="21">
        <v>21</v>
      </c>
    </row>
    <row r="106" spans="1:5" ht="15.75" x14ac:dyDescent="0.25">
      <c r="A106" s="25">
        <v>73</v>
      </c>
      <c r="B106" s="45" t="s">
        <v>89</v>
      </c>
      <c r="C106" s="46"/>
      <c r="D106" s="20" t="s">
        <v>14</v>
      </c>
      <c r="E106" s="21">
        <v>3</v>
      </c>
    </row>
    <row r="107" spans="1:5" ht="15.75" x14ac:dyDescent="0.25">
      <c r="A107" s="25">
        <v>74</v>
      </c>
      <c r="B107" s="45" t="s">
        <v>90</v>
      </c>
      <c r="C107" s="46"/>
      <c r="D107" s="20" t="s">
        <v>14</v>
      </c>
      <c r="E107" s="21">
        <v>4.5</v>
      </c>
    </row>
    <row r="108" spans="1:5" ht="15.75" x14ac:dyDescent="0.25">
      <c r="A108" s="25">
        <v>75</v>
      </c>
      <c r="B108" s="45" t="s">
        <v>91</v>
      </c>
      <c r="C108" s="46"/>
      <c r="D108" s="20" t="s">
        <v>14</v>
      </c>
      <c r="E108" s="21">
        <v>5</v>
      </c>
    </row>
    <row r="109" spans="1:5" ht="15.75" x14ac:dyDescent="0.25">
      <c r="A109" s="25">
        <v>76</v>
      </c>
      <c r="B109" s="45" t="s">
        <v>92</v>
      </c>
      <c r="C109" s="46"/>
      <c r="D109" s="20" t="s">
        <v>14</v>
      </c>
      <c r="E109" s="21">
        <v>17.5</v>
      </c>
    </row>
    <row r="110" spans="1:5" ht="15.75" x14ac:dyDescent="0.25">
      <c r="A110" s="25">
        <v>77</v>
      </c>
      <c r="B110" s="45" t="s">
        <v>93</v>
      </c>
      <c r="C110" s="46"/>
      <c r="D110" s="20" t="s">
        <v>38</v>
      </c>
      <c r="E110" s="21">
        <v>750</v>
      </c>
    </row>
    <row r="111" spans="1:5" ht="15.75" x14ac:dyDescent="0.25">
      <c r="A111" s="25">
        <v>78</v>
      </c>
      <c r="B111" s="45" t="s">
        <v>94</v>
      </c>
      <c r="C111" s="46"/>
      <c r="D111" s="20" t="s">
        <v>38</v>
      </c>
      <c r="E111" s="21">
        <v>1280</v>
      </c>
    </row>
    <row r="112" spans="1:5" ht="15.75" x14ac:dyDescent="0.25">
      <c r="A112" s="48" t="s">
        <v>95</v>
      </c>
      <c r="B112" s="49"/>
      <c r="C112" s="49"/>
      <c r="D112" s="49"/>
      <c r="E112" s="49"/>
    </row>
    <row r="113" spans="1:7" ht="15.75" x14ac:dyDescent="0.25">
      <c r="A113" s="25">
        <v>79</v>
      </c>
      <c r="B113" s="45" t="s">
        <v>96</v>
      </c>
      <c r="C113" s="46"/>
      <c r="D113" s="20" t="s">
        <v>2</v>
      </c>
      <c r="E113" s="21">
        <v>0.2</v>
      </c>
    </row>
    <row r="114" spans="1:7" ht="15.75" x14ac:dyDescent="0.25">
      <c r="A114" s="25">
        <v>80</v>
      </c>
      <c r="B114" s="45" t="s">
        <v>97</v>
      </c>
      <c r="C114" s="46"/>
      <c r="D114" s="20" t="s">
        <v>2</v>
      </c>
      <c r="E114" s="21">
        <v>1.35</v>
      </c>
    </row>
    <row r="115" spans="1:7" ht="30.75" customHeight="1" x14ac:dyDescent="0.25">
      <c r="A115" s="25">
        <v>81</v>
      </c>
      <c r="B115" s="50" t="s">
        <v>98</v>
      </c>
      <c r="C115" s="51"/>
      <c r="D115" s="20" t="s">
        <v>2</v>
      </c>
      <c r="E115" s="21">
        <v>1.1000000000000001</v>
      </c>
    </row>
    <row r="116" spans="1:7" ht="15.75" x14ac:dyDescent="0.25">
      <c r="A116" s="25">
        <v>82</v>
      </c>
      <c r="B116" s="45" t="s">
        <v>99</v>
      </c>
      <c r="C116" s="46"/>
      <c r="D116" s="20" t="s">
        <v>2</v>
      </c>
      <c r="E116" s="21">
        <v>1.2</v>
      </c>
    </row>
    <row r="117" spans="1:7" ht="15.75" x14ac:dyDescent="0.25">
      <c r="A117" s="25">
        <v>83</v>
      </c>
      <c r="B117" s="45" t="s">
        <v>100</v>
      </c>
      <c r="C117" s="46"/>
      <c r="D117" s="20" t="s">
        <v>2</v>
      </c>
      <c r="E117" s="21">
        <v>0.42499999999999999</v>
      </c>
    </row>
    <row r="118" spans="1:7" ht="15.75" x14ac:dyDescent="0.25">
      <c r="A118" s="25">
        <v>84</v>
      </c>
      <c r="B118" s="45" t="s">
        <v>101</v>
      </c>
      <c r="C118" s="46"/>
      <c r="D118" s="20" t="s">
        <v>2</v>
      </c>
      <c r="E118" s="21">
        <v>0.42499999999999999</v>
      </c>
    </row>
    <row r="119" spans="1:7" x14ac:dyDescent="0.25">
      <c r="A119" s="5"/>
      <c r="B119" s="7"/>
      <c r="C119" s="3"/>
      <c r="D119" s="9"/>
      <c r="E119" s="10"/>
    </row>
    <row r="120" spans="1:7" ht="180" customHeight="1" x14ac:dyDescent="0.25">
      <c r="B120" s="47" t="s">
        <v>147</v>
      </c>
      <c r="C120" s="47"/>
      <c r="D120" s="47"/>
      <c r="E120" s="47"/>
      <c r="F120" s="27"/>
      <c r="G120" s="27"/>
    </row>
    <row r="121" spans="1:7" x14ac:dyDescent="0.25">
      <c r="B121" s="4"/>
      <c r="C121" s="2"/>
      <c r="D121" s="4"/>
      <c r="E121" s="26"/>
      <c r="F121" s="4"/>
      <c r="G121" s="4"/>
    </row>
    <row r="122" spans="1:7" ht="172.5" customHeight="1" x14ac:dyDescent="0.25">
      <c r="B122" s="47" t="s">
        <v>129</v>
      </c>
      <c r="C122" s="47"/>
      <c r="D122" s="47"/>
      <c r="E122" s="47"/>
      <c r="F122" s="47"/>
      <c r="G122" s="47"/>
    </row>
    <row r="123" spans="1:7" x14ac:dyDescent="0.25">
      <c r="B123" s="12"/>
      <c r="C123" s="13"/>
      <c r="D123" s="14"/>
      <c r="E123" s="15"/>
    </row>
    <row r="124" spans="1:7" x14ac:dyDescent="0.25">
      <c r="B124" s="12"/>
      <c r="C124" s="13"/>
      <c r="D124" s="14"/>
      <c r="E124" s="15"/>
    </row>
    <row r="125" spans="1:7" x14ac:dyDescent="0.25">
      <c r="B125" s="12"/>
      <c r="C125" s="13"/>
      <c r="D125" s="14"/>
      <c r="E125" s="15"/>
    </row>
    <row r="126" spans="1:7" x14ac:dyDescent="0.25">
      <c r="B126" s="12"/>
      <c r="C126" s="13"/>
      <c r="D126" s="14"/>
      <c r="E126" s="15"/>
    </row>
    <row r="127" spans="1:7" x14ac:dyDescent="0.25">
      <c r="B127" s="12"/>
      <c r="C127" s="13"/>
      <c r="D127" s="14"/>
      <c r="E127" s="15"/>
    </row>
    <row r="128" spans="1:7" x14ac:dyDescent="0.25">
      <c r="B128" s="12"/>
      <c r="C128" s="13"/>
      <c r="D128" s="14"/>
      <c r="E128" s="15"/>
    </row>
    <row r="129" spans="2:5" x14ac:dyDescent="0.25">
      <c r="B129" s="12"/>
      <c r="C129" s="13"/>
      <c r="D129" s="14"/>
      <c r="E129" s="15"/>
    </row>
    <row r="130" spans="2:5" x14ac:dyDescent="0.25">
      <c r="B130" s="12"/>
      <c r="C130" s="13"/>
      <c r="D130" s="14"/>
      <c r="E130" s="15"/>
    </row>
    <row r="131" spans="2:5" x14ac:dyDescent="0.25">
      <c r="B131" s="12"/>
      <c r="C131" s="13"/>
      <c r="D131" s="14"/>
      <c r="E131" s="15"/>
    </row>
    <row r="132" spans="2:5" x14ac:dyDescent="0.25">
      <c r="B132" s="12"/>
      <c r="C132" s="13"/>
      <c r="D132" s="14"/>
      <c r="E132" s="15"/>
    </row>
    <row r="133" spans="2:5" x14ac:dyDescent="0.25">
      <c r="B133" s="12"/>
      <c r="C133" s="13"/>
      <c r="D133" s="14"/>
      <c r="E133" s="15"/>
    </row>
    <row r="134" spans="2:5" x14ac:dyDescent="0.25">
      <c r="B134" s="12"/>
      <c r="C134" s="13"/>
      <c r="D134" s="14"/>
      <c r="E134" s="15"/>
    </row>
    <row r="135" spans="2:5" x14ac:dyDescent="0.25">
      <c r="B135" s="12"/>
      <c r="C135" s="13"/>
      <c r="D135" s="14"/>
      <c r="E135" s="15"/>
    </row>
    <row r="136" spans="2:5" x14ac:dyDescent="0.25">
      <c r="B136" s="12"/>
      <c r="C136" s="13"/>
      <c r="D136" s="14"/>
      <c r="E136" s="15"/>
    </row>
    <row r="137" spans="2:5" x14ac:dyDescent="0.25">
      <c r="B137" s="12"/>
      <c r="C137" s="13"/>
      <c r="D137" s="14"/>
      <c r="E137" s="15"/>
    </row>
    <row r="138" spans="2:5" x14ac:dyDescent="0.25">
      <c r="B138" s="12"/>
      <c r="C138" s="13"/>
      <c r="D138" s="14"/>
      <c r="E138" s="15"/>
    </row>
    <row r="139" spans="2:5" x14ac:dyDescent="0.25">
      <c r="B139" s="12"/>
      <c r="C139" s="13"/>
      <c r="D139" s="14"/>
      <c r="E139" s="15"/>
    </row>
    <row r="140" spans="2:5" x14ac:dyDescent="0.25">
      <c r="B140" s="12"/>
      <c r="C140" s="13"/>
      <c r="D140" s="14"/>
      <c r="E140" s="15"/>
    </row>
    <row r="141" spans="2:5" x14ac:dyDescent="0.25">
      <c r="B141" s="12"/>
      <c r="C141" s="13"/>
      <c r="D141" s="14"/>
      <c r="E141" s="15"/>
    </row>
    <row r="142" spans="2:5" x14ac:dyDescent="0.25">
      <c r="B142" s="12"/>
      <c r="C142" s="13"/>
      <c r="D142" s="14"/>
      <c r="E142" s="15"/>
    </row>
    <row r="143" spans="2:5" x14ac:dyDescent="0.25">
      <c r="B143" s="12"/>
      <c r="C143" s="13"/>
      <c r="D143" s="14"/>
      <c r="E143" s="15"/>
    </row>
    <row r="144" spans="2:5" x14ac:dyDescent="0.25">
      <c r="B144" s="12"/>
      <c r="C144" s="13"/>
      <c r="D144" s="14"/>
      <c r="E144" s="15"/>
    </row>
    <row r="145" spans="2:5" x14ac:dyDescent="0.25">
      <c r="B145" s="12"/>
      <c r="C145" s="13"/>
      <c r="D145" s="14"/>
      <c r="E145" s="15"/>
    </row>
    <row r="146" spans="2:5" x14ac:dyDescent="0.25">
      <c r="B146" s="12"/>
      <c r="C146" s="13"/>
      <c r="D146" s="14"/>
      <c r="E146" s="15"/>
    </row>
    <row r="147" spans="2:5" x14ac:dyDescent="0.25">
      <c r="B147" s="12"/>
      <c r="C147" s="13"/>
      <c r="D147" s="14"/>
      <c r="E147" s="15"/>
    </row>
    <row r="148" spans="2:5" x14ac:dyDescent="0.25">
      <c r="B148" s="12"/>
      <c r="C148" s="13"/>
      <c r="D148" s="14"/>
      <c r="E148" s="15"/>
    </row>
    <row r="149" spans="2:5" x14ac:dyDescent="0.25">
      <c r="B149" s="12"/>
      <c r="C149" s="13"/>
      <c r="D149" s="14"/>
      <c r="E149" s="15"/>
    </row>
    <row r="150" spans="2:5" x14ac:dyDescent="0.25">
      <c r="B150" s="12"/>
      <c r="C150" s="13"/>
      <c r="D150" s="14"/>
      <c r="E150" s="15"/>
    </row>
  </sheetData>
  <mergeCells count="140">
    <mergeCell ref="B6:C6"/>
    <mergeCell ref="A7:A8"/>
    <mergeCell ref="B7:B8"/>
    <mergeCell ref="A9:A11"/>
    <mergeCell ref="B9:B11"/>
    <mergeCell ref="A12:A13"/>
    <mergeCell ref="B12:B13"/>
    <mergeCell ref="A1:E1"/>
    <mergeCell ref="A2:E2"/>
    <mergeCell ref="B3:C3"/>
    <mergeCell ref="B4:C4"/>
    <mergeCell ref="A5:E5"/>
    <mergeCell ref="B20:C20"/>
    <mergeCell ref="B21:C21"/>
    <mergeCell ref="B22:C22"/>
    <mergeCell ref="B23:C23"/>
    <mergeCell ref="B24:C24"/>
    <mergeCell ref="B25:C25"/>
    <mergeCell ref="B14:C14"/>
    <mergeCell ref="B15:C15"/>
    <mergeCell ref="B16:C16"/>
    <mergeCell ref="B17:C17"/>
    <mergeCell ref="B18:C18"/>
    <mergeCell ref="B19:C19"/>
    <mergeCell ref="D31:D32"/>
    <mergeCell ref="E31:E32"/>
    <mergeCell ref="B33:C33"/>
    <mergeCell ref="B34:C34"/>
    <mergeCell ref="A35:A36"/>
    <mergeCell ref="B35:C35"/>
    <mergeCell ref="B36:C36"/>
    <mergeCell ref="B26:C26"/>
    <mergeCell ref="B27:C27"/>
    <mergeCell ref="B28:C28"/>
    <mergeCell ref="B29:C29"/>
    <mergeCell ref="B30:C30"/>
    <mergeCell ref="A31:A32"/>
    <mergeCell ref="B31:B32"/>
    <mergeCell ref="D42:D43"/>
    <mergeCell ref="B43:C43"/>
    <mergeCell ref="B44:C44"/>
    <mergeCell ref="A37:A38"/>
    <mergeCell ref="B37:C37"/>
    <mergeCell ref="D37:D38"/>
    <mergeCell ref="B38:C38"/>
    <mergeCell ref="B39:C39"/>
    <mergeCell ref="B40:C40"/>
    <mergeCell ref="B45:C45"/>
    <mergeCell ref="B46:C46"/>
    <mergeCell ref="B47:C47"/>
    <mergeCell ref="B48:C48"/>
    <mergeCell ref="A49:A51"/>
    <mergeCell ref="B49:B51"/>
    <mergeCell ref="B41:C41"/>
    <mergeCell ref="A42:A43"/>
    <mergeCell ref="B42:C42"/>
    <mergeCell ref="B58:C58"/>
    <mergeCell ref="B59:C59"/>
    <mergeCell ref="B60:C60"/>
    <mergeCell ref="A61:A62"/>
    <mergeCell ref="B61:C61"/>
    <mergeCell ref="D61:D62"/>
    <mergeCell ref="D49:D51"/>
    <mergeCell ref="E49:E51"/>
    <mergeCell ref="B52:C52"/>
    <mergeCell ref="B53:C53"/>
    <mergeCell ref="B56:C56"/>
    <mergeCell ref="B57:C57"/>
    <mergeCell ref="E61:E62"/>
    <mergeCell ref="B62:C62"/>
    <mergeCell ref="B63:C63"/>
    <mergeCell ref="B64:C64"/>
    <mergeCell ref="A80:A81"/>
    <mergeCell ref="B80:B81"/>
    <mergeCell ref="D80:D81"/>
    <mergeCell ref="E80:E81"/>
    <mergeCell ref="B65:C65"/>
    <mergeCell ref="A66:A67"/>
    <mergeCell ref="B66:C66"/>
    <mergeCell ref="D66:D67"/>
    <mergeCell ref="A72:A74"/>
    <mergeCell ref="B72:C72"/>
    <mergeCell ref="D72:D74"/>
    <mergeCell ref="B82:C82"/>
    <mergeCell ref="B83:C83"/>
    <mergeCell ref="A77:A79"/>
    <mergeCell ref="B77:C77"/>
    <mergeCell ref="D77:D79"/>
    <mergeCell ref="E77:E79"/>
    <mergeCell ref="B78:C78"/>
    <mergeCell ref="B79:C79"/>
    <mergeCell ref="B92:C92"/>
    <mergeCell ref="A93:A94"/>
    <mergeCell ref="B93:C93"/>
    <mergeCell ref="D93:D94"/>
    <mergeCell ref="E93:E94"/>
    <mergeCell ref="B94:C94"/>
    <mergeCell ref="B86:C86"/>
    <mergeCell ref="B87:C87"/>
    <mergeCell ref="B88:C88"/>
    <mergeCell ref="B89:C89"/>
    <mergeCell ref="B90:C90"/>
    <mergeCell ref="B91:C91"/>
    <mergeCell ref="B105:C105"/>
    <mergeCell ref="B106:C106"/>
    <mergeCell ref="B107:C107"/>
    <mergeCell ref="B108:C108"/>
    <mergeCell ref="B109:C109"/>
    <mergeCell ref="B110:C110"/>
    <mergeCell ref="A95:A96"/>
    <mergeCell ref="B95:C95"/>
    <mergeCell ref="B96:C96"/>
    <mergeCell ref="A101:A102"/>
    <mergeCell ref="B101:B102"/>
    <mergeCell ref="B104:C104"/>
    <mergeCell ref="B117:C117"/>
    <mergeCell ref="B118:C118"/>
    <mergeCell ref="B120:E120"/>
    <mergeCell ref="B122:E122"/>
    <mergeCell ref="F122:G122"/>
    <mergeCell ref="B111:C111"/>
    <mergeCell ref="A112:E112"/>
    <mergeCell ref="B113:C113"/>
    <mergeCell ref="B114:C114"/>
    <mergeCell ref="B115:C115"/>
    <mergeCell ref="B116:C116"/>
    <mergeCell ref="B73:C73"/>
    <mergeCell ref="B74:C74"/>
    <mergeCell ref="A75:A76"/>
    <mergeCell ref="B75:C75"/>
    <mergeCell ref="D75:D76"/>
    <mergeCell ref="E75:E76"/>
    <mergeCell ref="B76:C76"/>
    <mergeCell ref="B67:C67"/>
    <mergeCell ref="B68:C68"/>
    <mergeCell ref="A69:A71"/>
    <mergeCell ref="B69:C69"/>
    <mergeCell ref="D69:D71"/>
    <mergeCell ref="B70:C70"/>
    <mergeCell ref="B71:C71"/>
  </mergeCells>
  <printOptions horizontalCentered="1"/>
  <pageMargins left="0.15748031496062992" right="0.15748031496062992" top="0.15748031496062992" bottom="0.31496062992125984" header="0.15748031496062992" footer="0.15748031496062992"/>
  <pageSetup paperSize="9" scale="97" fitToHeight="4" orientation="portrait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Хим.продукция</vt:lpstr>
      <vt:lpstr>Хим.продукция!Заголовки_для_печати</vt:lpstr>
      <vt:lpstr>Хим.продукция!Область_печати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Şohrat Babaýew</dc:creator>
  <cp:lastModifiedBy>Toyly Waliyew</cp:lastModifiedBy>
  <cp:lastPrinted>2023-09-04T12:21:13Z</cp:lastPrinted>
  <dcterms:created xsi:type="dcterms:W3CDTF">2023-08-31T04:23:34Z</dcterms:created>
  <dcterms:modified xsi:type="dcterms:W3CDTF">2023-10-16T07:41:26Z</dcterms:modified>
</cp:coreProperties>
</file>