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BA245AB2-F7BE-4F71-A3D4-16644DB81825}" xr6:coauthVersionLast="47" xr6:coauthVersionMax="47" xr10:uidLastSave="{00000000-0000-0000-0000-000000000000}"/>
  <bookViews>
    <workbookView xWindow="-120" yWindow="-120" windowWidth="29040" windowHeight="15720" xr2:uid="{00000000-000D-0000-FFFF-FFFF00000000}"/>
  </bookViews>
  <sheets>
    <sheet name="ЛОТ "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85" i="5" l="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73" i="5" l="1"/>
  <c r="A74" i="5" s="1"/>
  <c r="A75" i="5" s="1"/>
  <c r="A76" i="5" s="1"/>
  <c r="A77" i="5" s="1"/>
  <c r="A78" i="5" s="1"/>
  <c r="A81" i="5"/>
  <c r="A55" i="5" l="1"/>
  <c r="A56" i="5" s="1"/>
  <c r="A57" i="5" s="1"/>
  <c r="A60" i="5" s="1"/>
  <c r="A61" i="5" s="1"/>
  <c r="A62" i="5" s="1"/>
  <c r="A63" i="5" s="1"/>
  <c r="A64" i="5" s="1"/>
  <c r="A34" i="5"/>
  <c r="A35" i="5" s="1"/>
  <c r="A36" i="5" s="1"/>
  <c r="A37" i="5" s="1"/>
  <c r="A38" i="5" s="1"/>
  <c r="A39" i="5" s="1"/>
  <c r="A40" i="5" l="1"/>
  <c r="A41" i="5" s="1"/>
  <c r="A42" i="5" s="1"/>
  <c r="A43" i="5" s="1"/>
  <c r="A44" i="5" s="1"/>
  <c r="A45" i="5" s="1"/>
  <c r="A46" i="5" s="1"/>
  <c r="A47" i="5" s="1"/>
  <c r="A48" i="5" s="1"/>
  <c r="A49" i="5" s="1"/>
  <c r="A50" i="5" s="1"/>
  <c r="A51" i="5" s="1"/>
  <c r="A52" i="5" s="1"/>
  <c r="A6" i="5"/>
  <c r="A7" i="5" s="1"/>
  <c r="A8" i="5" s="1"/>
  <c r="A9" i="5" s="1"/>
  <c r="A10" i="5" s="1"/>
  <c r="A12" i="5" s="1"/>
  <c r="A13" i="5" s="1"/>
  <c r="A14" i="5" s="1"/>
  <c r="A15" i="5" s="1"/>
  <c r="A16" i="5" s="1"/>
  <c r="A17" i="5" s="1"/>
  <c r="A18" i="5" s="1"/>
  <c r="A19" i="5" s="1"/>
  <c r="A20" i="5" s="1"/>
  <c r="A21" i="5" s="1"/>
  <c r="A22" i="5" s="1"/>
  <c r="A23" i="5" s="1"/>
  <c r="A24" i="5" s="1"/>
  <c r="A25" i="5" s="1"/>
  <c r="A26" i="5" s="1"/>
  <c r="A27" i="5" s="1"/>
  <c r="A29" i="5" s="1"/>
</calcChain>
</file>

<file path=xl/sharedStrings.xml><?xml version="1.0" encoding="utf-8"?>
<sst xmlns="http://schemas.openxmlformats.org/spreadsheetml/2006/main" count="563" uniqueCount="233">
  <si>
    <t>T/b / № п/п</t>
  </si>
  <si>
    <t>Önümiň atlandyrylyşy / Наименование продукции</t>
  </si>
  <si>
    <t>Ölçeg birligi / Ед.изм</t>
  </si>
  <si>
    <t>Mukdary / Кол-во</t>
  </si>
  <si>
    <t>Getirmegiň tertibi (grafigi) / График поставки</t>
  </si>
  <si>
    <t>Getirmegiň bazisi / Базис поставки</t>
  </si>
  <si>
    <t>Harydyň öndürilen ýyly / Год выпуска продукции</t>
  </si>
  <si>
    <t xml:space="preserve">Примечание: </t>
  </si>
  <si>
    <t>5. Включение поставляемого оборудования в Государственный реестр Туркменистана за счет ПОСТАВЩИКА.</t>
  </si>
  <si>
    <t>7. Поставщик должен предоставить информацию с официально заверенным переводом:</t>
  </si>
  <si>
    <t>- Уставные документы (устав);</t>
  </si>
  <si>
    <t>- Подробную банковскую референцию;</t>
  </si>
  <si>
    <t>- Акт или справку об аудиторской проверке (за последний квартал);</t>
  </si>
  <si>
    <t>* Срок действия коммерческого предложения не менее 1 (одного) года.</t>
  </si>
  <si>
    <t>Görnüşi, markasy, TDS (GOST), TŞ / Тип, марка, ГОСТ, тех условия</t>
  </si>
  <si>
    <t>Примечание:</t>
  </si>
  <si>
    <t>1. Наименование предлагаемой продукции указать в соответствии с маркировками заводов производителей. Участники тендера могут представить предложения, являющиеся аналогом заявленной продукции по стандартам ISO, API и другие. По каждой предлагаемой позиции приложить технические характеристики и описания.</t>
  </si>
  <si>
    <t>2. Предоставить формы разрешения от заводов производителей, с указанием предлагаемой продукции по номенклатуре объявленного перечня.</t>
  </si>
  <si>
    <t>3. В тендерном предложении предоставить полное техническое описания на русском языке бумажном и в электронном варианте.</t>
  </si>
  <si>
    <t>4. Предоставить электронный вариант предложения (CD-диск или USB флешка) .</t>
  </si>
  <si>
    <t>6. УСЛОВИЯ ОПЛАТЫ: ЗА СЧЕТ СОБСТВЕННЫХ СРЕДСТВ ГК "ТУРКМЕНГАЗ" И/ИЛИ  ЗА СЧЕТ ПРИВЛЕЧЕНИЯ ФИНАНСОВЫХ СРЕДСТВ.</t>
  </si>
  <si>
    <t>- Справку об отсутствии задолженности от налоговых служб;</t>
  </si>
  <si>
    <t>- Калькуляцию цен, на предлагаемое к поставке оборудование;</t>
  </si>
  <si>
    <t>8. Рассматриваются  предложения  участников тендера которые являются производителем и/или официальным  представителем  производителя.</t>
  </si>
  <si>
    <t>9. Предоставить график поставки.</t>
  </si>
  <si>
    <t>Предоставляемая для ознакомления техническая информации должна содержать следующие сведения о предлагаемой продукции:</t>
  </si>
  <si>
    <t>1. Точная маркировка предлагаемого оборудования. (Если предлагается аналог, необходимо предоставить расшифровку маркировки)</t>
  </si>
  <si>
    <t>2. Все необходимые параметры (конструктивное исполнение, климатическое исполнение, и т.п.)</t>
  </si>
  <si>
    <t>3. Исполнительные чертежи с указанием установочных размеров</t>
  </si>
  <si>
    <t>4. Внешний вид продукции</t>
  </si>
  <si>
    <t>5. Если в состав продукции входят комплектующие, то необходимо предоставить комплектацию</t>
  </si>
  <si>
    <t xml:space="preserve">6. Предоставляемая техническая информация должна быть обозначена соответствующим № позиции по ЛОТ. </t>
  </si>
  <si>
    <t>7. Техническая информация должна быть только на предлагаемую продукцию и соответствовать маркировке по спецификации. (не предъявлять каталоги с несколькими видами или модификациями продукции)</t>
  </si>
  <si>
    <t xml:space="preserve">8. Предоставить разрешения на производство, сертификаты (лицензии) выданные уполномоченным органом и заверенным посольством или консульством Туркменистана в стране производителя. </t>
  </si>
  <si>
    <t>В случае отсутствия в тендерном предложении (пакете) запрашиваемых требований, тендерная комиссия в праве отклонить ваше предложение без официального уведомления.</t>
  </si>
  <si>
    <t>Экран флуоресцентный универсальный</t>
  </si>
  <si>
    <t>комп.</t>
  </si>
  <si>
    <t>шт</t>
  </si>
  <si>
    <t>упак.</t>
  </si>
  <si>
    <t>Тех. Рентген плёнка 30х40</t>
  </si>
  <si>
    <t>Фиксаж</t>
  </si>
  <si>
    <t>Проявитель</t>
  </si>
  <si>
    <t>Негатоскоп 10х50</t>
  </si>
  <si>
    <t>Эталон чувствительности</t>
  </si>
  <si>
    <t>Универсальный шаблон сварщика</t>
  </si>
  <si>
    <t>УШС-3</t>
  </si>
  <si>
    <t>пач.</t>
  </si>
  <si>
    <t>Плёнка "Поликен"</t>
  </si>
  <si>
    <t>Праймер "Поликен"</t>
  </si>
  <si>
    <t>Плёнка "Поликен" 2036-25</t>
  </si>
  <si>
    <t>тн</t>
  </si>
  <si>
    <t>Манжеты - ТИАЛ - М Д-1420</t>
  </si>
  <si>
    <t>ТУ-2293-004-58210788-2004</t>
  </si>
  <si>
    <t>Манжеты - ТИАЛ - М Д-1220</t>
  </si>
  <si>
    <t>Манжеты - ТИАЛ - М Д-530</t>
  </si>
  <si>
    <t>Пленка ПХВ</t>
  </si>
  <si>
    <t xml:space="preserve">Карбит кальция </t>
  </si>
  <si>
    <t xml:space="preserve">Краски </t>
  </si>
  <si>
    <t xml:space="preserve">Суспензия </t>
  </si>
  <si>
    <t xml:space="preserve">Олиф </t>
  </si>
  <si>
    <t>Пудра</t>
  </si>
  <si>
    <t>Пленка ПХВ ТДС 9.602-2016</t>
  </si>
  <si>
    <t>ГОСТ 1460-81</t>
  </si>
  <si>
    <t>ТДС-8420</t>
  </si>
  <si>
    <t>ГОСТ 190-78</t>
  </si>
  <si>
    <t>ГОСТ 5494-95</t>
  </si>
  <si>
    <t>Краска алюминовая 
ПФ-115 ГОСТ 6465-76</t>
  </si>
  <si>
    <t>Краска желтая 
ПФ-115 ГОСТ 6465-76</t>
  </si>
  <si>
    <t>Краска красная 
ПФ-115 ГОСТ 6465-76</t>
  </si>
  <si>
    <t>NTD 1200</t>
  </si>
  <si>
    <t>Carestream INDUSTREX</t>
  </si>
  <si>
    <t>Carestream Industrex LO fixer</t>
  </si>
  <si>
    <t>Carestream Kodak developer</t>
  </si>
  <si>
    <t xml:space="preserve">X-Lum </t>
  </si>
  <si>
    <t>Polihlorwinil plýonkasy / Полихлорвинил плёнка</t>
  </si>
  <si>
    <t>Маркеровочный знаки и фишки (цифры и буквы)</t>
  </si>
  <si>
    <t>Обёртка "Поликен"</t>
  </si>
  <si>
    <t>Обёртка "Поликен" 2055-25</t>
  </si>
  <si>
    <t>ИЗОЛЯЦИОННЫЕ МАТЕРИАЛЫ</t>
  </si>
  <si>
    <t>5-12мм</t>
  </si>
  <si>
    <t>10-16мм</t>
  </si>
  <si>
    <t>Эмаль электроизоляционная  глифталево-масляная ГФ-92 (ХК, ХС,ГК, ГС).</t>
  </si>
  <si>
    <t>Лак электроизоляционный МЛ-92</t>
  </si>
  <si>
    <t xml:space="preserve"> Лента киперная  ширина   25 мм</t>
  </si>
  <si>
    <t>d=4</t>
  </si>
  <si>
    <t>d=6</t>
  </si>
  <si>
    <t>d=8</t>
  </si>
  <si>
    <t>d=10</t>
  </si>
  <si>
    <t>Пленка синтокартон ПСК-ЛП-190        0,50мм</t>
  </si>
  <si>
    <t>Пленка синтокартон ПСК-ЛП-190        0,40мм</t>
  </si>
  <si>
    <t>Пленка синтокартон ПСК-ЛП-190        0,30мм</t>
  </si>
  <si>
    <t>Пленка синтокартон ПСК-ЛП-190        0,25мм</t>
  </si>
  <si>
    <t>кг</t>
  </si>
  <si>
    <t xml:space="preserve">Инструменты и приспособления </t>
  </si>
  <si>
    <t>Зажим натяжной монтажный указанного типа или аналог</t>
  </si>
  <si>
    <t>МКZ-1:                                                                                                                                      Площадь сечения провода, мм-16-50.                                                                           Диаметр провода мм5-9                                                                                             Длина зажима мм-300, .</t>
  </si>
  <si>
    <t xml:space="preserve">МКZ-2:                                                                                                                                   Площадь сечения провода мм- 60-120.                                                                       Диаметр провода  мм9-14                                                                                               Длина зажима мм-400 </t>
  </si>
  <si>
    <t xml:space="preserve">МКZ-3:                                                                                                                                           Площадь сечения провода мм-150-240.                                                                    Диаметр провода мм15-20                                                                                                      Длина зажима мм 500.  </t>
  </si>
  <si>
    <t>к-т</t>
  </si>
  <si>
    <t>Резина листовая МБС толщиной 8мм</t>
  </si>
  <si>
    <t>Техпластина резиновая МБС-С толшина 10÷12мм</t>
  </si>
  <si>
    <t>Резина полосовая МБС-С толшина 30÷16мм</t>
  </si>
  <si>
    <t>Резина рулонная МБС-С  толшина  8мм</t>
  </si>
  <si>
    <t>Трубки электроизоляционные  ПВХ, d=2</t>
  </si>
  <si>
    <t>Стеклотекстолит электротехнический STEF-1 5 мм</t>
  </si>
  <si>
    <t xml:space="preserve">Базовая краска обьем баллона 250 мл 50 шт Магнитопорошковый состав Обьем баллона 250 мл 50 штПортативный электромагнит  ЭМА-100   Комплектация - Портативный электромагнит, Кабель питания, Паспорт, Руководство по эксплуатации, Сумка для переноски и хранения. Комплект баллонов для магнитолпорошковой дефектоскопии BETA, </t>
  </si>
  <si>
    <t xml:space="preserve">Вентилятор </t>
  </si>
  <si>
    <t>sany</t>
  </si>
  <si>
    <t xml:space="preserve">RAH 1238 B1 </t>
  </si>
  <si>
    <t xml:space="preserve"> Ручной пневматический пресс </t>
  </si>
  <si>
    <t>GE Druck PV411A Pneumatic Hand Pump Диапазон измерения: 0....700 bar çenli</t>
  </si>
  <si>
    <t xml:space="preserve"> Сальник O-ring #010</t>
  </si>
  <si>
    <t>PN: 300-2375</t>
  </si>
  <si>
    <t>Sany</t>
  </si>
  <si>
    <t>Сальник O-ring #113</t>
  </si>
  <si>
    <t>PN: 300-9147</t>
  </si>
  <si>
    <t>Сальник O-ring #216</t>
  </si>
  <si>
    <t>PN: 300-8643</t>
  </si>
  <si>
    <t>Сальник O-ring, Aflas #115</t>
  </si>
  <si>
    <t>PN: 300-6242</t>
  </si>
  <si>
    <t>Хомут</t>
  </si>
  <si>
    <t>GBK – 80</t>
  </si>
  <si>
    <t xml:space="preserve">800мм кабельный лоток лестничного </t>
  </si>
  <si>
    <t>EMIT</t>
  </si>
  <si>
    <t>п.метр</t>
  </si>
  <si>
    <t xml:space="preserve">Т-образная  стойка опорных элементов </t>
  </si>
  <si>
    <t>NPT-40</t>
  </si>
  <si>
    <t xml:space="preserve">Элементы для лотков </t>
  </si>
  <si>
    <t xml:space="preserve"> NTP</t>
  </si>
  <si>
    <t>ТУ2293-022-46541379-01</t>
  </si>
  <si>
    <t>Манжета термоусаживаюшая 
ДОНОРОД-МСТ ЭП 159.450.1.2</t>
  </si>
  <si>
    <t>Манжета термоусаживаюшая 
ДОНОРОД-МСТ ЭП 89.450.1.2</t>
  </si>
  <si>
    <t xml:space="preserve">Клемма соединительная </t>
  </si>
  <si>
    <t>DKIL-95 B-40x3</t>
  </si>
  <si>
    <t>Клемма соединительная</t>
  </si>
  <si>
    <t xml:space="preserve"> DKL-40x3,B-40x3D</t>
  </si>
  <si>
    <t xml:space="preserve">Клемма </t>
  </si>
  <si>
    <t>ТК-95-В-6</t>
  </si>
  <si>
    <t>2</t>
  </si>
  <si>
    <t>Изделия заводов АО МА</t>
  </si>
  <si>
    <t>Бобышка БП1-М27х2-100 УХЛЗ</t>
  </si>
  <si>
    <t>ТУ 36-1097-85</t>
  </si>
  <si>
    <t>6</t>
  </si>
  <si>
    <t>Бобышка БП1-М27х2-55 УХЛЗ</t>
  </si>
  <si>
    <t>Бобышка БП1-М27х1,5-55</t>
  </si>
  <si>
    <t>3</t>
  </si>
  <si>
    <t>Бобышка БП1-М27х1,5-55 УХЛЗ</t>
  </si>
  <si>
    <t>4</t>
  </si>
  <si>
    <t>Бобышка Б-М27х1,5 УХЛЗ</t>
  </si>
  <si>
    <t>ТУ36-1097-85</t>
  </si>
  <si>
    <t>7</t>
  </si>
  <si>
    <t>Бобышка БП1-М20х1,5-55 УХЛЗ</t>
  </si>
  <si>
    <t>Соединение НСП-М20 УЗ</t>
  </si>
  <si>
    <t>ТУ 36-1123-83</t>
  </si>
  <si>
    <t>Соединение НСН14-М20 УХП4</t>
  </si>
  <si>
    <t>ТУ 36-1104-82</t>
  </si>
  <si>
    <t>5</t>
  </si>
  <si>
    <t>Соединение НСВ14-М20 УХЛ4</t>
  </si>
  <si>
    <t>Соединение HCB14-G1/2 УХЛ4</t>
  </si>
  <si>
    <t>Соединение HCB14-Rc1/2" УХЛ4</t>
  </si>
  <si>
    <t>39</t>
  </si>
  <si>
    <t>Соединение CMB8-Rc1/4 УЗ</t>
  </si>
  <si>
    <t>ТУ 36-1133-83</t>
  </si>
  <si>
    <t>Соединение М20-1.5</t>
  </si>
  <si>
    <t>ТУ 36.1132-75</t>
  </si>
  <si>
    <t>Соединение СМТ8 У4</t>
  </si>
  <si>
    <t>ТУ 36.1114-83</t>
  </si>
  <si>
    <t>32</t>
  </si>
  <si>
    <t>Соединение СНП-М20</t>
  </si>
  <si>
    <t>ТУ 36.1123-83</t>
  </si>
  <si>
    <t>36</t>
  </si>
  <si>
    <t>Соединение СНП-М20 УЗ</t>
  </si>
  <si>
    <t>Соединение НСН14хМ20</t>
  </si>
  <si>
    <t>ТУ 36.1104-82</t>
  </si>
  <si>
    <t>12</t>
  </si>
  <si>
    <t>Соединение СМН8хМ20</t>
  </si>
  <si>
    <t>ТУ 36.1133-84</t>
  </si>
  <si>
    <t>24</t>
  </si>
  <si>
    <t>Соединение СМН8хМ20 УХЛ4</t>
  </si>
  <si>
    <t>ТУ 36.1133-82</t>
  </si>
  <si>
    <t>Соединение HCB14-Rc1/2"</t>
  </si>
  <si>
    <t>88</t>
  </si>
  <si>
    <t>Соединение СШВ 22-Rc1/2</t>
  </si>
  <si>
    <t>11</t>
  </si>
  <si>
    <t>Соединение СШВ 22-G1/2"</t>
  </si>
  <si>
    <t>Тройник Tp-Rc1/2 УХЛ1</t>
  </si>
  <si>
    <t>ТУ 36-1116-83</t>
  </si>
  <si>
    <t>20</t>
  </si>
  <si>
    <t>Тройник Tp-Rc1/2</t>
  </si>
  <si>
    <t>1</t>
  </si>
  <si>
    <t>Скоба С016У2</t>
  </si>
  <si>
    <t>ТУ 36.22.19.06-001-87</t>
  </si>
  <si>
    <t>30</t>
  </si>
  <si>
    <t>Скоба С027 7 У2</t>
  </si>
  <si>
    <t>Скоба С014У2</t>
  </si>
  <si>
    <t>135</t>
  </si>
  <si>
    <t>Скоба С022 7 У2</t>
  </si>
  <si>
    <t>45</t>
  </si>
  <si>
    <t>Скоба СБ16У2</t>
  </si>
  <si>
    <t>Скоба СБ14У2</t>
  </si>
  <si>
    <t>Скоба СБ22 7 У2</t>
  </si>
  <si>
    <t>Ввод гибкий К1080 УЗ</t>
  </si>
  <si>
    <t>ТУ 36.1684-85</t>
  </si>
  <si>
    <t>15</t>
  </si>
  <si>
    <t>Ввод кабельный ВКУЗ-16 У1</t>
  </si>
  <si>
    <t>ТУ 36-1764-79</t>
  </si>
  <si>
    <t>16</t>
  </si>
  <si>
    <t>Ввод кабельный ВКУ2-12</t>
  </si>
  <si>
    <t>Вставка диэлектрическая М20х1,5МхМ20х1,5F</t>
  </si>
  <si>
    <t>SS-8-DE-6</t>
  </si>
  <si>
    <t>Ввод кабельный 1/2" NPT</t>
  </si>
  <si>
    <t>Заглушка 1/2" NPTM BR</t>
  </si>
  <si>
    <t>Соединитель с наружной резьбой 1/2”ODx1/2"NPTM</t>
  </si>
  <si>
    <t>768LSS HAMLET</t>
  </si>
  <si>
    <t>Аннауская база №3 УКПО ГК «Туркменгаз»</t>
  </si>
  <si>
    <t>Марыйская база №2 УКПО ГК «Туркменгаз»</t>
  </si>
  <si>
    <t>—‖—</t>
  </si>
  <si>
    <t>Тампонажная гайка</t>
  </si>
  <si>
    <t>Праймер "Поликен" 1019 S
"Поликен 2027"</t>
  </si>
  <si>
    <r>
      <t>m</t>
    </r>
    <r>
      <rPr>
        <sz val="10"/>
        <color theme="1"/>
        <rFont val="Calibri"/>
        <family val="2"/>
        <charset val="204"/>
      </rPr>
      <t>²</t>
    </r>
  </si>
  <si>
    <r>
      <rPr>
        <b/>
        <sz val="10"/>
        <color theme="1"/>
        <rFont val="Times New Roman"/>
        <family val="1"/>
        <charset val="204"/>
      </rPr>
      <t xml:space="preserve"> Гидравлический пресс для наконечников </t>
    </r>
    <r>
      <rPr>
        <sz val="10"/>
        <color theme="1"/>
        <rFont val="Times New Roman"/>
        <family val="1"/>
        <charset val="204"/>
      </rPr>
      <t xml:space="preserve">(высоковольтный кабель)  </t>
    </r>
    <r>
      <rPr>
        <b/>
        <sz val="10"/>
        <color theme="1"/>
        <rFont val="Times New Roman"/>
        <family val="1"/>
        <charset val="204"/>
      </rPr>
      <t>Диапазон сечений:</t>
    </r>
    <r>
      <rPr>
        <sz val="10"/>
        <color theme="1"/>
        <rFont val="Times New Roman"/>
        <family val="1"/>
        <charset val="204"/>
      </rPr>
      <t xml:space="preserve">
Медные наконечники 16-300мм2.
Алюминиевые наконечники 25-240мм2.                                                                 </t>
    </r>
    <r>
      <rPr>
        <b/>
        <sz val="10"/>
        <color theme="1"/>
        <rFont val="Times New Roman"/>
        <family val="1"/>
        <charset val="204"/>
      </rPr>
      <t>Комплектность:</t>
    </r>
    <r>
      <rPr>
        <sz val="10"/>
        <color theme="1"/>
        <rFont val="Times New Roman"/>
        <family val="1"/>
        <charset val="204"/>
      </rPr>
      <t xml:space="preserve">
Аккумуляторный пресс 
Набор из 11 сменных шестигранных матриц (насадок).
Аккумуляторные батареи 18V, 3A/h.
Зарядное устройство от сети 230В.
Плечевой ремень.
Прочный пластиковый кейс.</t>
    </r>
  </si>
  <si>
    <r>
      <rPr>
        <b/>
        <sz val="10"/>
        <color theme="1"/>
        <rFont val="Times New Roman"/>
        <family val="1"/>
        <charset val="204"/>
      </rPr>
      <t xml:space="preserve"> Гидравлический пресс для наконечников</t>
    </r>
    <r>
      <rPr>
        <sz val="10"/>
        <color theme="1"/>
        <rFont val="Times New Roman"/>
        <family val="1"/>
        <charset val="204"/>
      </rPr>
      <t xml:space="preserve"> (высоковольтный кабель)  </t>
    </r>
    <r>
      <rPr>
        <b/>
        <sz val="10"/>
        <color theme="1"/>
        <rFont val="Times New Roman"/>
        <family val="1"/>
        <charset val="204"/>
      </rPr>
      <t>Диапазон сечений:</t>
    </r>
    <r>
      <rPr>
        <sz val="10"/>
        <color theme="1"/>
        <rFont val="Times New Roman"/>
        <family val="1"/>
        <charset val="204"/>
      </rPr>
      <t xml:space="preserve">
Медные наконечники 150-630мм2.
Алюминиевые наконечники 150-630мм2.                                                                 </t>
    </r>
    <r>
      <rPr>
        <b/>
        <sz val="10"/>
        <color theme="1"/>
        <rFont val="Times New Roman"/>
        <family val="1"/>
        <charset val="204"/>
      </rPr>
      <t>Комплектность:</t>
    </r>
    <r>
      <rPr>
        <sz val="10"/>
        <color theme="1"/>
        <rFont val="Times New Roman"/>
        <family val="1"/>
        <charset val="204"/>
      </rPr>
      <t xml:space="preserve">
Аккумуляторный пресс 
Набор из 7 сменных шестигранных матриц (насадок).
Аккумуляторные батареи 18V, 3A/h.
Зарядное устройство от сети 230В.
Плечевой ремень.
Прочный пластиковый кейс.</t>
    </r>
  </si>
  <si>
    <r>
      <rPr>
        <b/>
        <sz val="10"/>
        <color theme="1"/>
        <rFont val="Times New Roman"/>
        <family val="1"/>
        <charset val="204"/>
      </rPr>
      <t xml:space="preserve">Гидравлический съемник                                                                                                           
</t>
    </r>
    <r>
      <rPr>
        <sz val="10"/>
        <color theme="1"/>
        <rFont val="Times New Roman"/>
        <family val="1"/>
        <charset val="204"/>
      </rPr>
      <t xml:space="preserve">Максимальное осевое усилие 20т
Минимальный диаметр захватываемой детали 100 мм
Максимальный диаметр захватываемой детали 350 мм
Максимальная глубина захвата 280 мм
Ход штока 70 мм
Длина рукава высокого давления внешнего насоса съемника 1,8 м
Рабочее давление съемника 630 бар    </t>
    </r>
    <r>
      <rPr>
        <b/>
        <sz val="10"/>
        <color theme="1"/>
        <rFont val="Times New Roman"/>
        <family val="1"/>
        <charset val="204"/>
      </rPr>
      <t xml:space="preserve">         </t>
    </r>
    <r>
      <rPr>
        <sz val="10"/>
        <color theme="1"/>
        <rFont val="Times New Roman"/>
        <family val="1"/>
        <charset val="204"/>
      </rPr>
      <t xml:space="preserve">                                                                                              </t>
    </r>
  </si>
  <si>
    <r>
      <rPr>
        <b/>
        <sz val="10"/>
        <color theme="1"/>
        <rFont val="Times New Roman"/>
        <family val="1"/>
        <charset val="204"/>
      </rPr>
      <t xml:space="preserve">Монтерский инструмент МИ-64 в составе:      </t>
    </r>
    <r>
      <rPr>
        <sz val="10"/>
        <color theme="1"/>
        <rFont val="Times New Roman"/>
        <family val="1"/>
        <charset val="204"/>
      </rPr>
      <t xml:space="preserve">                                                                                                                     Напильник плоский 1 шт                                                                                                    Ключ раздвижной КР-19 изолированный 1 шт                                                                      Нож монтерский складной 1шт                                                                                        метр складной металлический 1шт                                                                                 отвертка крестообразный L=150 1шт                                                                              отвертка крестообразный L=200 1шт                                                                                отвертка прямая шлицевая 150x4 1 шт                                                                            отвертка прямая шлицевая 250x6 1 шт                                                                                    перчатки диэлектрические до 1000 В 1 пара                                                                                          Плоскогубцы с изолированными ручками L=200 1шт                                                            Кусачки с изолированными ручками L=160 1шт                                                  Пассатижи с изолированными ручками L=160 1шт                                                     Зубило слесорное 1 шт                                                                                            Индикатор напряжения  ПИН-90-2М (ПИН-50-1000) до 1000В 1шт                                                    
Очки защитный 1шт                                                                                                               Когти монтерские 1 шт                                                                                                          Пояс монтерский 1 шт                                                                                                            Молоток 0,4 кг 1шт                                                                                                                     Сумка инструментальная 1шт  </t>
    </r>
  </si>
  <si>
    <t xml:space="preserve"> Стеклолакоткань ЛСМ 105/120  0,2 мм</t>
  </si>
  <si>
    <r>
      <rPr>
        <b/>
        <sz val="10"/>
        <color theme="1"/>
        <rFont val="Times New Roman"/>
        <family val="1"/>
        <charset val="204"/>
      </rPr>
      <t xml:space="preserve">Гидравлический съемник       </t>
    </r>
    <r>
      <rPr>
        <sz val="10"/>
        <color theme="1"/>
        <rFont val="Times New Roman"/>
        <family val="1"/>
        <charset val="204"/>
      </rPr>
      <t xml:space="preserve">                                                                                                
Максимальное осевое усилие 30т
Минимальный диаметр захватываемой детали 150 мм
Максимальный диаметр захватываемой детали 400 мм
Максимальная глубина захвата 320 мм. Ход штока 70 мм</t>
    </r>
  </si>
  <si>
    <t xml:space="preserve">Комплект сальников для анализатора 
AMETEK 933 </t>
  </si>
  <si>
    <t>55.1</t>
  </si>
  <si>
    <t>55.2</t>
  </si>
  <si>
    <t>55.3</t>
  </si>
  <si>
    <t>55.4</t>
  </si>
  <si>
    <t>Lot №5 boýunça ýöriteleşdirme "Kömekçi serişdeleri" / Спецификация по лоту №5 "Вспомогательная продукция"/Lot 5 "Auxiliary products".</t>
  </si>
  <si>
    <t>Согл. спецификации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</si>
</sst>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
    <numFmt numFmtId="165" formatCode="0.0"/>
    <numFmt numFmtId="166" formatCode="_-* #,##0.000_-;\-* #,##0.000_-;_-* &quot;-&quot;??_-;_-@_-"/>
  </numFmts>
  <fonts count="17" x14ac:knownFonts="1">
    <font>
      <sz val="11"/>
      <color theme="1"/>
      <name val="Calibri"/>
      <family val="2"/>
      <scheme val="minor"/>
    </font>
    <font>
      <sz val="11"/>
      <color theme="1"/>
      <name val="Calibri"/>
      <family val="2"/>
      <scheme val="minor"/>
    </font>
    <font>
      <sz val="10"/>
      <name val="Times New Roman"/>
      <family val="1"/>
      <charset val="204"/>
    </font>
    <font>
      <sz val="9"/>
      <color theme="1"/>
      <name val="Times New Roman"/>
      <family val="1"/>
      <charset val="204"/>
    </font>
    <font>
      <b/>
      <sz val="12"/>
      <color theme="1"/>
      <name val="Times New Roman"/>
      <family val="1"/>
      <charset val="204"/>
    </font>
    <font>
      <sz val="10"/>
      <name val="Arial"/>
      <family val="2"/>
      <charset val="204"/>
    </font>
    <font>
      <sz val="10"/>
      <color theme="1"/>
      <name val="Calibri"/>
      <family val="2"/>
      <charset val="204"/>
      <scheme val="minor"/>
    </font>
    <font>
      <sz val="10"/>
      <color theme="1"/>
      <name val="Times New Roman"/>
      <family val="1"/>
      <charset val="204"/>
    </font>
    <font>
      <b/>
      <sz val="10"/>
      <color theme="1"/>
      <name val="Times New Roman"/>
      <family val="1"/>
      <charset val="204"/>
    </font>
    <font>
      <sz val="12"/>
      <color theme="1"/>
      <name val="Times New Roman"/>
      <family val="1"/>
      <charset val="204"/>
    </font>
    <font>
      <b/>
      <sz val="11"/>
      <color theme="1"/>
      <name val="Times New Roman"/>
      <family val="1"/>
      <charset val="204"/>
    </font>
    <font>
      <sz val="11"/>
      <color theme="1"/>
      <name val="Times New Roman"/>
      <family val="1"/>
      <charset val="204"/>
    </font>
    <font>
      <sz val="10"/>
      <color theme="1"/>
      <name val="Calibri"/>
      <family val="2"/>
      <charset val="204"/>
    </font>
    <font>
      <sz val="12.65"/>
      <color theme="1"/>
      <name val="Calibri"/>
      <family val="2"/>
      <charset val="204"/>
    </font>
    <font>
      <b/>
      <sz val="9"/>
      <color theme="1"/>
      <name val="Times New Roman"/>
      <family val="1"/>
      <charset val="204"/>
    </font>
    <font>
      <sz val="8"/>
      <color theme="1"/>
      <name val="Times New Roman"/>
      <family val="1"/>
      <charset val="204"/>
    </font>
    <font>
      <b/>
      <sz val="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43" fontId="1" fillId="0" borderId="0" applyFont="0" applyFill="0" applyBorder="0" applyAlignment="0" applyProtection="0"/>
    <xf numFmtId="0" fontId="5" fillId="0" borderId="0"/>
  </cellStyleXfs>
  <cellXfs count="87">
    <xf numFmtId="0" fontId="0" fillId="0" borderId="0" xfId="0"/>
    <xf numFmtId="0" fontId="2" fillId="2" borderId="1" xfId="0" applyFont="1" applyFill="1" applyBorder="1" applyAlignment="1">
      <alignment horizontal="center" vertical="center" wrapText="1"/>
    </xf>
    <xf numFmtId="0" fontId="6" fillId="0" borderId="1" xfId="0" applyFont="1" applyBorder="1" applyAlignment="1">
      <alignment vertical="center" wrapText="1"/>
    </xf>
    <xf numFmtId="0" fontId="7"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wrapText="1"/>
    </xf>
    <xf numFmtId="0" fontId="7" fillId="0" borderId="1" xfId="0" applyFont="1" applyBorder="1" applyAlignment="1">
      <alignment horizontal="center" vertical="center" wrapText="1"/>
    </xf>
    <xf numFmtId="43" fontId="7" fillId="2" borderId="1" xfId="2" applyFont="1" applyFill="1" applyBorder="1" applyAlignment="1">
      <alignment horizontal="center" vertical="center" wrapText="1"/>
    </xf>
    <xf numFmtId="0" fontId="7" fillId="2" borderId="1" xfId="0" applyFont="1" applyFill="1" applyBorder="1" applyAlignment="1">
      <alignment horizontal="center" vertical="center"/>
    </xf>
    <xf numFmtId="165" fontId="7" fillId="2" borderId="1" xfId="0" applyNumberFormat="1" applyFont="1" applyFill="1" applyBorder="1" applyAlignment="1">
      <alignment horizontal="center" vertical="center"/>
    </xf>
    <xf numFmtId="0" fontId="7" fillId="0" borderId="2" xfId="0" applyFont="1" applyBorder="1" applyAlignment="1">
      <alignment horizontal="center" vertical="center" wrapText="1"/>
    </xf>
    <xf numFmtId="0" fontId="8" fillId="0" borderId="1" xfId="0" applyFont="1" applyBorder="1" applyAlignment="1">
      <alignment horizontal="left"/>
    </xf>
    <xf numFmtId="0" fontId="7" fillId="0" borderId="1" xfId="0" applyFont="1" applyBorder="1" applyAlignment="1">
      <alignment horizontal="left" vertical="center"/>
    </xf>
    <xf numFmtId="0" fontId="4" fillId="0" borderId="0" xfId="0" applyFont="1" applyAlignment="1">
      <alignment wrapText="1"/>
    </xf>
    <xf numFmtId="0" fontId="4" fillId="0" borderId="0" xfId="0" applyFont="1" applyAlignment="1">
      <alignment horizontal="left" wrapText="1"/>
    </xf>
    <xf numFmtId="0" fontId="4" fillId="0" borderId="0" xfId="0" applyFont="1" applyAlignment="1">
      <alignment horizontal="center" vertical="center" wrapText="1"/>
    </xf>
    <xf numFmtId="0" fontId="9" fillId="0" borderId="0" xfId="0" applyFont="1" applyAlignment="1">
      <alignment horizontal="center" vertical="center"/>
    </xf>
    <xf numFmtId="0" fontId="10" fillId="2" borderId="1" xfId="0" applyFont="1" applyFill="1" applyBorder="1" applyAlignment="1">
      <alignment horizontal="center" vertical="center" wrapText="1"/>
    </xf>
    <xf numFmtId="0" fontId="10" fillId="0" borderId="2" xfId="0" applyFont="1" applyBorder="1" applyAlignment="1">
      <alignment horizontal="center" vertical="center" wrapText="1"/>
    </xf>
    <xf numFmtId="43" fontId="10" fillId="2" borderId="1" xfId="2" applyFont="1" applyFill="1" applyBorder="1" applyAlignment="1">
      <alignment horizontal="center" vertical="center" wrapText="1"/>
    </xf>
    <xf numFmtId="0" fontId="11" fillId="2" borderId="0" xfId="0" applyFont="1" applyFill="1" applyAlignment="1">
      <alignment horizontal="center" vertical="center"/>
    </xf>
    <xf numFmtId="0" fontId="10" fillId="2" borderId="1" xfId="2" applyNumberFormat="1" applyFont="1" applyFill="1" applyBorder="1" applyAlignment="1">
      <alignment horizontal="center" vertical="center" wrapText="1"/>
    </xf>
    <xf numFmtId="166" fontId="7" fillId="2" borderId="1" xfId="2"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xf>
    <xf numFmtId="0" fontId="7" fillId="0" borderId="1" xfId="0" applyFont="1" applyBorder="1" applyAlignment="1">
      <alignment horizontal="center" vertical="center"/>
    </xf>
    <xf numFmtId="0" fontId="11" fillId="2" borderId="1" xfId="0" applyFont="1" applyFill="1" applyBorder="1" applyAlignment="1">
      <alignment horizontal="center" vertical="center" wrapText="1"/>
    </xf>
    <xf numFmtId="0" fontId="8" fillId="0" borderId="1" xfId="0" applyFont="1" applyBorder="1" applyAlignment="1">
      <alignment horizontal="center" wrapText="1"/>
    </xf>
    <xf numFmtId="0" fontId="11" fillId="0" borderId="1" xfId="0" applyFont="1" applyBorder="1" applyAlignment="1">
      <alignment horizontal="center" vertical="center"/>
    </xf>
    <xf numFmtId="0" fontId="13" fillId="2" borderId="1" xfId="0" applyNumberFormat="1"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wrapText="1"/>
    </xf>
    <xf numFmtId="0" fontId="7" fillId="3" borderId="1" xfId="0" applyFont="1" applyFill="1" applyBorder="1" applyAlignment="1">
      <alignment horizontal="center" vertical="center" wrapText="1"/>
    </xf>
    <xf numFmtId="0" fontId="7" fillId="0" borderId="1" xfId="0" applyFont="1" applyBorder="1" applyAlignment="1">
      <alignment horizontal="center" wrapText="1"/>
    </xf>
    <xf numFmtId="0" fontId="7" fillId="0" borderId="1" xfId="0" applyFont="1" applyBorder="1" applyAlignment="1">
      <alignment horizontal="left"/>
    </xf>
    <xf numFmtId="0" fontId="7" fillId="0" borderId="1" xfId="3"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vertical="top" wrapText="1"/>
    </xf>
    <xf numFmtId="0" fontId="7" fillId="0" borderId="1" xfId="0" applyFont="1" applyBorder="1" applyAlignment="1">
      <alignment wrapText="1"/>
    </xf>
    <xf numFmtId="0" fontId="7" fillId="2" borderId="1" xfId="0" applyFont="1" applyFill="1" applyBorder="1" applyAlignment="1">
      <alignment vertical="top" wrapText="1"/>
    </xf>
    <xf numFmtId="1" fontId="7" fillId="2" borderId="1" xfId="0" applyNumberFormat="1" applyFont="1" applyFill="1" applyBorder="1" applyAlignment="1">
      <alignment horizontal="center" vertical="center" wrapText="1"/>
    </xf>
    <xf numFmtId="0" fontId="7" fillId="2" borderId="1" xfId="0" applyFont="1" applyFill="1" applyBorder="1" applyAlignment="1">
      <alignment vertical="center" wrapText="1"/>
    </xf>
    <xf numFmtId="0" fontId="7" fillId="2" borderId="1"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0" borderId="1" xfId="0" applyFont="1" applyBorder="1" applyAlignment="1">
      <alignment horizontal="left" vertical="top"/>
    </xf>
    <xf numFmtId="0" fontId="7" fillId="0" borderId="1" xfId="0" applyFont="1" applyBorder="1" applyAlignment="1">
      <alignment horizontal="center"/>
    </xf>
    <xf numFmtId="0" fontId="7" fillId="0" borderId="1" xfId="0" applyFont="1" applyBorder="1" applyAlignment="1">
      <alignment horizontal="center" vertical="top"/>
    </xf>
    <xf numFmtId="0" fontId="7" fillId="0" borderId="1" xfId="0" applyFont="1" applyBorder="1" applyAlignment="1">
      <alignment horizontal="left" vertical="center" wrapText="1"/>
    </xf>
    <xf numFmtId="0" fontId="7" fillId="2" borderId="1" xfId="0" applyFont="1" applyFill="1" applyBorder="1"/>
    <xf numFmtId="0" fontId="14" fillId="0" borderId="0" xfId="0" applyFont="1" applyBorder="1" applyAlignment="1">
      <alignment horizontal="left" vertical="center"/>
    </xf>
    <xf numFmtId="0" fontId="3" fillId="0" borderId="0" xfId="0" applyFont="1"/>
    <xf numFmtId="43" fontId="3" fillId="0" borderId="0" xfId="2" applyFont="1"/>
    <xf numFmtId="0" fontId="15" fillId="2" borderId="0" xfId="0" applyFont="1" applyFill="1" applyAlignment="1">
      <alignment vertical="center"/>
    </xf>
    <xf numFmtId="49" fontId="15" fillId="2" borderId="0" xfId="0" applyNumberFormat="1" applyFont="1" applyFill="1" applyAlignment="1">
      <alignment horizontal="left" vertical="center" wrapText="1"/>
    </xf>
    <xf numFmtId="0" fontId="14" fillId="0" borderId="0" xfId="0" applyNumberFormat="1" applyFont="1" applyAlignment="1">
      <alignment horizontal="left" vertical="center"/>
    </xf>
    <xf numFmtId="0" fontId="16" fillId="0" borderId="0" xfId="0" applyNumberFormat="1" applyFont="1" applyAlignment="1">
      <alignment horizontal="left" vertical="center"/>
    </xf>
    <xf numFmtId="0" fontId="3" fillId="0" borderId="0" xfId="0" applyNumberFormat="1" applyFont="1" applyAlignment="1">
      <alignment horizontal="left" vertical="center"/>
    </xf>
    <xf numFmtId="43" fontId="3" fillId="0" borderId="0" xfId="2" applyFont="1" applyAlignment="1">
      <alignment horizontal="left" vertical="center"/>
    </xf>
    <xf numFmtId="0" fontId="9" fillId="0" borderId="0" xfId="0" applyFont="1" applyFill="1" applyAlignment="1">
      <alignment horizontal="center" vertical="center" wrapText="1"/>
    </xf>
    <xf numFmtId="43" fontId="9" fillId="0" borderId="0" xfId="2" applyFont="1" applyFill="1" applyAlignment="1">
      <alignment horizontal="center" vertical="center" wrapText="1"/>
    </xf>
    <xf numFmtId="0" fontId="4" fillId="0" borderId="0" xfId="0" applyFont="1" applyAlignment="1">
      <alignment vertical="center" wrapText="1"/>
    </xf>
    <xf numFmtId="0" fontId="4" fillId="0" borderId="0" xfId="0" applyFont="1" applyAlignment="1">
      <alignment horizontal="left" vertical="center" wrapText="1"/>
    </xf>
    <xf numFmtId="0" fontId="9" fillId="0" borderId="0" xfId="0" applyFont="1" applyFill="1" applyAlignment="1">
      <alignment horizontal="left" vertical="center" wrapText="1"/>
    </xf>
    <xf numFmtId="43" fontId="9" fillId="0" borderId="0" xfId="2" applyFont="1" applyFill="1" applyAlignment="1">
      <alignment horizontal="left" vertical="center" wrapText="1"/>
    </xf>
    <xf numFmtId="0" fontId="8" fillId="2" borderId="2" xfId="0" applyFont="1" applyFill="1" applyBorder="1" applyAlignment="1">
      <alignment horizontal="center" vertical="top" wrapText="1"/>
    </xf>
    <xf numFmtId="0" fontId="8" fillId="2" borderId="1"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xf>
    <xf numFmtId="0" fontId="15" fillId="2" borderId="0" xfId="0" applyFont="1" applyFill="1" applyAlignment="1">
      <alignment horizontal="left" vertical="center" wrapText="1"/>
    </xf>
    <xf numFmtId="49" fontId="15" fillId="2" borderId="0" xfId="0" applyNumberFormat="1" applyFont="1" applyFill="1" applyAlignment="1">
      <alignment horizontal="left" vertical="center" wrapText="1"/>
    </xf>
    <xf numFmtId="49" fontId="15" fillId="2" borderId="0" xfId="0" applyNumberFormat="1" applyFont="1" applyFill="1" applyAlignment="1">
      <alignment vertical="center" wrapText="1"/>
    </xf>
    <xf numFmtId="0" fontId="14" fillId="0" borderId="0" xfId="0" applyFont="1" applyBorder="1" applyAlignment="1">
      <alignment horizontal="left" vertical="center"/>
    </xf>
    <xf numFmtId="0" fontId="16" fillId="2" borderId="0" xfId="0" applyFont="1" applyFill="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49" fontId="16" fillId="2" borderId="0" xfId="0" applyNumberFormat="1" applyFont="1" applyFill="1" applyAlignment="1">
      <alignment horizontal="left" vertical="center" wrapText="1"/>
    </xf>
    <xf numFmtId="49" fontId="15" fillId="2" borderId="0" xfId="0" applyNumberFormat="1" applyFont="1" applyFill="1" applyAlignment="1">
      <alignment horizontal="left" vertical="top" wrapText="1"/>
    </xf>
    <xf numFmtId="0" fontId="4" fillId="0" borderId="0" xfId="0" applyFont="1" applyFill="1" applyAlignment="1">
      <alignment horizontal="center" vertical="center" wrapText="1"/>
    </xf>
  </cellXfs>
  <cellStyles count="4">
    <cellStyle name="Обычный" xfId="0" builtinId="0"/>
    <cellStyle name="Обычный 2" xfId="1" xr:uid="{00000000-0005-0000-0000-000001000000}"/>
    <cellStyle name="Обычный_Заявка на электрооборудование на 2008 год" xfId="3" xr:uid="{2B8FCF2B-1569-4480-92FC-3B8434120561}"/>
    <cellStyle name="Финансовый" xfId="2"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8"/>
  <sheetViews>
    <sheetView tabSelected="1" zoomScale="115" zoomScaleNormal="115" workbookViewId="0">
      <selection activeCell="G90" sqref="G90"/>
    </sheetView>
  </sheetViews>
  <sheetFormatPr defaultRowHeight="15.75" x14ac:dyDescent="0.25"/>
  <cols>
    <col min="1" max="1" width="4.5703125" style="58" customWidth="1"/>
    <col min="2" max="2" width="45" style="58" customWidth="1"/>
    <col min="3" max="3" width="27.85546875" style="58" customWidth="1"/>
    <col min="4" max="4" width="9.85546875" style="58" customWidth="1"/>
    <col min="5" max="5" width="11.140625" style="59" customWidth="1"/>
    <col min="6" max="6" width="18.140625" style="58" customWidth="1"/>
    <col min="7" max="7" width="15.85546875" style="58" customWidth="1"/>
    <col min="8" max="8" width="13.85546875" style="58" customWidth="1"/>
    <col min="9" max="16384" width="9.140625" style="16"/>
  </cols>
  <sheetData>
    <row r="1" spans="1:8" ht="45" customHeight="1" x14ac:dyDescent="0.25">
      <c r="A1" s="86" t="s">
        <v>231</v>
      </c>
      <c r="B1" s="86"/>
      <c r="C1" s="86"/>
      <c r="D1" s="86"/>
      <c r="E1" s="86"/>
      <c r="F1" s="86"/>
      <c r="G1" s="86"/>
      <c r="H1" s="86"/>
    </row>
    <row r="2" spans="1:8" s="20" customFormat="1" ht="71.25" x14ac:dyDescent="0.25">
      <c r="A2" s="17" t="s">
        <v>0</v>
      </c>
      <c r="B2" s="17" t="s">
        <v>1</v>
      </c>
      <c r="C2" s="18" t="s">
        <v>14</v>
      </c>
      <c r="D2" s="17" t="s">
        <v>2</v>
      </c>
      <c r="E2" s="19" t="s">
        <v>3</v>
      </c>
      <c r="F2" s="17" t="s">
        <v>4</v>
      </c>
      <c r="G2" s="17" t="s">
        <v>5</v>
      </c>
      <c r="H2" s="17" t="s">
        <v>6</v>
      </c>
    </row>
    <row r="3" spans="1:8" s="20" customFormat="1" ht="15" x14ac:dyDescent="0.25">
      <c r="A3" s="17">
        <v>1</v>
      </c>
      <c r="B3" s="17">
        <v>2</v>
      </c>
      <c r="C3" s="18">
        <v>3</v>
      </c>
      <c r="D3" s="17">
        <v>4</v>
      </c>
      <c r="E3" s="21">
        <v>5</v>
      </c>
      <c r="F3" s="17">
        <v>6</v>
      </c>
      <c r="G3" s="17">
        <v>7</v>
      </c>
      <c r="H3" s="17">
        <v>8</v>
      </c>
    </row>
    <row r="4" spans="1:8" s="20" customFormat="1" ht="32.25" customHeight="1" x14ac:dyDescent="0.25">
      <c r="A4" s="68"/>
      <c r="B4" s="69"/>
      <c r="C4" s="69"/>
      <c r="D4" s="69"/>
      <c r="E4" s="69"/>
      <c r="F4" s="69"/>
      <c r="G4" s="69"/>
      <c r="H4" s="70"/>
    </row>
    <row r="5" spans="1:8" s="20" customFormat="1" ht="15" x14ac:dyDescent="0.25">
      <c r="A5" s="4">
        <v>1</v>
      </c>
      <c r="B5" s="4" t="s">
        <v>47</v>
      </c>
      <c r="C5" s="4" t="s">
        <v>49</v>
      </c>
      <c r="D5" s="4" t="s">
        <v>50</v>
      </c>
      <c r="E5" s="22">
        <v>176.2</v>
      </c>
      <c r="F5" s="4" t="s">
        <v>232</v>
      </c>
      <c r="G5" s="81" t="s">
        <v>214</v>
      </c>
      <c r="H5" s="4"/>
    </row>
    <row r="6" spans="1:8" s="20" customFormat="1" ht="15" x14ac:dyDescent="0.25">
      <c r="A6" s="4">
        <f>A5+1</f>
        <v>2</v>
      </c>
      <c r="B6" s="4" t="s">
        <v>76</v>
      </c>
      <c r="C6" s="4" t="s">
        <v>77</v>
      </c>
      <c r="D6" s="4" t="s">
        <v>50</v>
      </c>
      <c r="E6" s="22">
        <v>95.853999999999999</v>
      </c>
      <c r="F6" s="4" t="s">
        <v>232</v>
      </c>
      <c r="G6" s="82"/>
      <c r="H6" s="4"/>
    </row>
    <row r="7" spans="1:8" s="20" customFormat="1" ht="26.25" customHeight="1" x14ac:dyDescent="0.25">
      <c r="A7" s="4">
        <f t="shared" ref="A7:A27" si="0">A6+1</f>
        <v>3</v>
      </c>
      <c r="B7" s="4" t="s">
        <v>48</v>
      </c>
      <c r="C7" s="1" t="s">
        <v>218</v>
      </c>
      <c r="D7" s="4" t="s">
        <v>50</v>
      </c>
      <c r="E7" s="22">
        <v>21.521000000000001</v>
      </c>
      <c r="F7" s="4" t="s">
        <v>232</v>
      </c>
      <c r="G7" s="82"/>
      <c r="H7" s="4"/>
    </row>
    <row r="8" spans="1:8" s="20" customFormat="1" ht="15" x14ac:dyDescent="0.25">
      <c r="A8" s="4">
        <f t="shared" si="0"/>
        <v>4</v>
      </c>
      <c r="B8" s="4" t="s">
        <v>51</v>
      </c>
      <c r="C8" s="10" t="s">
        <v>52</v>
      </c>
      <c r="D8" s="4" t="s">
        <v>36</v>
      </c>
      <c r="E8" s="7">
        <v>1192</v>
      </c>
      <c r="F8" s="4" t="s">
        <v>232</v>
      </c>
      <c r="G8" s="82"/>
      <c r="H8" s="4"/>
    </row>
    <row r="9" spans="1:8" s="20" customFormat="1" ht="15" x14ac:dyDescent="0.25">
      <c r="A9" s="4">
        <f t="shared" si="0"/>
        <v>5</v>
      </c>
      <c r="B9" s="4" t="s">
        <v>53</v>
      </c>
      <c r="C9" s="10" t="s">
        <v>52</v>
      </c>
      <c r="D9" s="4" t="s">
        <v>36</v>
      </c>
      <c r="E9" s="7">
        <v>3552</v>
      </c>
      <c r="F9" s="4" t="s">
        <v>232</v>
      </c>
      <c r="G9" s="82"/>
      <c r="H9" s="4"/>
    </row>
    <row r="10" spans="1:8" s="20" customFormat="1" ht="15" x14ac:dyDescent="0.25">
      <c r="A10" s="4">
        <f t="shared" si="0"/>
        <v>6</v>
      </c>
      <c r="B10" s="4" t="s">
        <v>54</v>
      </c>
      <c r="C10" s="10" t="s">
        <v>52</v>
      </c>
      <c r="D10" s="4" t="s">
        <v>36</v>
      </c>
      <c r="E10" s="7">
        <v>318</v>
      </c>
      <c r="F10" s="4" t="s">
        <v>232</v>
      </c>
      <c r="G10" s="83"/>
      <c r="H10" s="4"/>
    </row>
    <row r="11" spans="1:8" s="20" customFormat="1" ht="15" x14ac:dyDescent="0.25">
      <c r="A11" s="68"/>
      <c r="B11" s="69"/>
      <c r="C11" s="69"/>
      <c r="D11" s="69"/>
      <c r="E11" s="69"/>
      <c r="F11" s="69"/>
      <c r="G11" s="69"/>
      <c r="H11" s="70"/>
    </row>
    <row r="12" spans="1:8" s="20" customFormat="1" ht="15" x14ac:dyDescent="0.25">
      <c r="A12" s="4">
        <f>A10+1</f>
        <v>7</v>
      </c>
      <c r="B12" s="4" t="s">
        <v>55</v>
      </c>
      <c r="C12" s="4" t="s">
        <v>61</v>
      </c>
      <c r="D12" s="4" t="s">
        <v>50</v>
      </c>
      <c r="E12" s="7">
        <v>397.23700000000002</v>
      </c>
      <c r="F12" s="4" t="s">
        <v>232</v>
      </c>
      <c r="G12" s="81" t="s">
        <v>214</v>
      </c>
      <c r="H12" s="4"/>
    </row>
    <row r="13" spans="1:8" s="20" customFormat="1" ht="15" x14ac:dyDescent="0.25">
      <c r="A13" s="4">
        <f t="shared" si="0"/>
        <v>8</v>
      </c>
      <c r="B13" s="4" t="s">
        <v>56</v>
      </c>
      <c r="C13" s="10" t="s">
        <v>62</v>
      </c>
      <c r="D13" s="4" t="s">
        <v>50</v>
      </c>
      <c r="E13" s="7">
        <v>20</v>
      </c>
      <c r="F13" s="4" t="s">
        <v>232</v>
      </c>
      <c r="G13" s="82"/>
      <c r="H13" s="4"/>
    </row>
    <row r="14" spans="1:8" s="20" customFormat="1" ht="25.5" x14ac:dyDescent="0.25">
      <c r="A14" s="4">
        <f t="shared" si="0"/>
        <v>9</v>
      </c>
      <c r="B14" s="4" t="s">
        <v>57</v>
      </c>
      <c r="C14" s="10" t="s">
        <v>66</v>
      </c>
      <c r="D14" s="4" t="s">
        <v>50</v>
      </c>
      <c r="E14" s="7">
        <v>10.734</v>
      </c>
      <c r="F14" s="4" t="s">
        <v>232</v>
      </c>
      <c r="G14" s="82"/>
      <c r="H14" s="4"/>
    </row>
    <row r="15" spans="1:8" s="20" customFormat="1" ht="25.5" x14ac:dyDescent="0.25">
      <c r="A15" s="4">
        <f t="shared" si="0"/>
        <v>10</v>
      </c>
      <c r="B15" s="4" t="s">
        <v>57</v>
      </c>
      <c r="C15" s="10" t="s">
        <v>67</v>
      </c>
      <c r="D15" s="4" t="s">
        <v>50</v>
      </c>
      <c r="E15" s="7">
        <v>65.599999999999994</v>
      </c>
      <c r="F15" s="4" t="s">
        <v>232</v>
      </c>
      <c r="G15" s="82"/>
      <c r="H15" s="4"/>
    </row>
    <row r="16" spans="1:8" s="20" customFormat="1" ht="25.5" x14ac:dyDescent="0.25">
      <c r="A16" s="4">
        <f t="shared" si="0"/>
        <v>11</v>
      </c>
      <c r="B16" s="4" t="s">
        <v>57</v>
      </c>
      <c r="C16" s="10" t="s">
        <v>68</v>
      </c>
      <c r="D16" s="4" t="s">
        <v>50</v>
      </c>
      <c r="E16" s="7">
        <v>1.6</v>
      </c>
      <c r="F16" s="4" t="s">
        <v>232</v>
      </c>
      <c r="G16" s="82"/>
      <c r="H16" s="4"/>
    </row>
    <row r="17" spans="1:8" s="20" customFormat="1" ht="15" x14ac:dyDescent="0.25">
      <c r="A17" s="4">
        <f t="shared" si="0"/>
        <v>12</v>
      </c>
      <c r="B17" s="4" t="s">
        <v>58</v>
      </c>
      <c r="C17" s="10" t="s">
        <v>63</v>
      </c>
      <c r="D17" s="4" t="s">
        <v>50</v>
      </c>
      <c r="E17" s="7">
        <v>38.4</v>
      </c>
      <c r="F17" s="4" t="s">
        <v>232</v>
      </c>
      <c r="G17" s="82"/>
      <c r="H17" s="4"/>
    </row>
    <row r="18" spans="1:8" s="20" customFormat="1" ht="15" x14ac:dyDescent="0.25">
      <c r="A18" s="4">
        <f t="shared" si="0"/>
        <v>13</v>
      </c>
      <c r="B18" s="4" t="s">
        <v>59</v>
      </c>
      <c r="C18" s="10" t="s">
        <v>64</v>
      </c>
      <c r="D18" s="4" t="s">
        <v>50</v>
      </c>
      <c r="E18" s="7">
        <v>7.4</v>
      </c>
      <c r="F18" s="4" t="s">
        <v>232</v>
      </c>
      <c r="G18" s="82"/>
      <c r="H18" s="4"/>
    </row>
    <row r="19" spans="1:8" s="20" customFormat="1" ht="15" x14ac:dyDescent="0.25">
      <c r="A19" s="4">
        <f t="shared" si="0"/>
        <v>14</v>
      </c>
      <c r="B19" s="4" t="s">
        <v>60</v>
      </c>
      <c r="C19" s="10" t="s">
        <v>65</v>
      </c>
      <c r="D19" s="4" t="s">
        <v>50</v>
      </c>
      <c r="E19" s="7">
        <v>3.0489999999999999</v>
      </c>
      <c r="F19" s="4" t="s">
        <v>232</v>
      </c>
      <c r="G19" s="82"/>
      <c r="H19" s="4"/>
    </row>
    <row r="20" spans="1:8" s="20" customFormat="1" ht="15" x14ac:dyDescent="0.25">
      <c r="A20" s="4">
        <f t="shared" si="0"/>
        <v>15</v>
      </c>
      <c r="B20" s="4" t="s">
        <v>35</v>
      </c>
      <c r="C20" s="4" t="s">
        <v>69</v>
      </c>
      <c r="D20" s="23" t="s">
        <v>38</v>
      </c>
      <c r="E20" s="7">
        <v>15</v>
      </c>
      <c r="F20" s="4" t="s">
        <v>232</v>
      </c>
      <c r="G20" s="82"/>
      <c r="H20" s="8"/>
    </row>
    <row r="21" spans="1:8" s="20" customFormat="1" ht="15" x14ac:dyDescent="0.25">
      <c r="A21" s="4">
        <f t="shared" si="0"/>
        <v>16</v>
      </c>
      <c r="B21" s="4" t="s">
        <v>75</v>
      </c>
      <c r="C21" s="4"/>
      <c r="D21" s="23" t="s">
        <v>36</v>
      </c>
      <c r="E21" s="7">
        <v>2</v>
      </c>
      <c r="F21" s="4" t="s">
        <v>232</v>
      </c>
      <c r="G21" s="82"/>
      <c r="H21" s="8"/>
    </row>
    <row r="22" spans="1:8" s="20" customFormat="1" ht="15" x14ac:dyDescent="0.25">
      <c r="A22" s="4">
        <f t="shared" si="0"/>
        <v>17</v>
      </c>
      <c r="B22" s="4" t="s">
        <v>39</v>
      </c>
      <c r="C22" s="4" t="s">
        <v>70</v>
      </c>
      <c r="D22" s="23" t="s">
        <v>46</v>
      </c>
      <c r="E22" s="7">
        <v>10</v>
      </c>
      <c r="F22" s="4" t="s">
        <v>232</v>
      </c>
      <c r="G22" s="82"/>
      <c r="H22" s="8"/>
    </row>
    <row r="23" spans="1:8" s="20" customFormat="1" ht="15" x14ac:dyDescent="0.25">
      <c r="A23" s="4">
        <f t="shared" si="0"/>
        <v>18</v>
      </c>
      <c r="B23" s="4" t="s">
        <v>40</v>
      </c>
      <c r="C23" s="4" t="s">
        <v>71</v>
      </c>
      <c r="D23" s="23" t="s">
        <v>38</v>
      </c>
      <c r="E23" s="7">
        <v>6</v>
      </c>
      <c r="F23" s="4" t="s">
        <v>232</v>
      </c>
      <c r="G23" s="82"/>
      <c r="H23" s="8"/>
    </row>
    <row r="24" spans="1:8" s="20" customFormat="1" ht="15" x14ac:dyDescent="0.25">
      <c r="A24" s="4">
        <f t="shared" si="0"/>
        <v>19</v>
      </c>
      <c r="B24" s="4" t="s">
        <v>41</v>
      </c>
      <c r="C24" s="4" t="s">
        <v>72</v>
      </c>
      <c r="D24" s="23" t="s">
        <v>38</v>
      </c>
      <c r="E24" s="7">
        <v>6</v>
      </c>
      <c r="F24" s="4" t="s">
        <v>232</v>
      </c>
      <c r="G24" s="82"/>
      <c r="H24" s="8"/>
    </row>
    <row r="25" spans="1:8" s="20" customFormat="1" ht="15" x14ac:dyDescent="0.25">
      <c r="A25" s="4">
        <f t="shared" si="0"/>
        <v>20</v>
      </c>
      <c r="B25" s="4" t="s">
        <v>42</v>
      </c>
      <c r="C25" s="4" t="s">
        <v>73</v>
      </c>
      <c r="D25" s="23" t="s">
        <v>38</v>
      </c>
      <c r="E25" s="7">
        <v>1</v>
      </c>
      <c r="F25" s="4" t="s">
        <v>232</v>
      </c>
      <c r="G25" s="82"/>
      <c r="H25" s="8"/>
    </row>
    <row r="26" spans="1:8" s="20" customFormat="1" ht="15" x14ac:dyDescent="0.25">
      <c r="A26" s="4">
        <f t="shared" si="0"/>
        <v>21</v>
      </c>
      <c r="B26" s="4" t="s">
        <v>43</v>
      </c>
      <c r="C26" s="4"/>
      <c r="D26" s="23" t="s">
        <v>36</v>
      </c>
      <c r="E26" s="7">
        <v>20</v>
      </c>
      <c r="F26" s="4" t="s">
        <v>232</v>
      </c>
      <c r="G26" s="82"/>
      <c r="H26" s="8"/>
    </row>
    <row r="27" spans="1:8" s="20" customFormat="1" ht="15" x14ac:dyDescent="0.25">
      <c r="A27" s="4">
        <f t="shared" si="0"/>
        <v>22</v>
      </c>
      <c r="B27" s="4" t="s">
        <v>44</v>
      </c>
      <c r="C27" s="4" t="s">
        <v>45</v>
      </c>
      <c r="D27" s="23" t="s">
        <v>37</v>
      </c>
      <c r="E27" s="7">
        <v>2</v>
      </c>
      <c r="F27" s="4" t="s">
        <v>232</v>
      </c>
      <c r="G27" s="83"/>
      <c r="H27" s="8"/>
    </row>
    <row r="28" spans="1:8" s="20" customFormat="1" ht="15" x14ac:dyDescent="0.25">
      <c r="A28" s="68"/>
      <c r="B28" s="69"/>
      <c r="C28" s="69"/>
      <c r="D28" s="69"/>
      <c r="E28" s="69"/>
      <c r="F28" s="69"/>
      <c r="G28" s="69"/>
      <c r="H28" s="70"/>
    </row>
    <row r="29" spans="1:8" s="20" customFormat="1" ht="38.25" x14ac:dyDescent="0.25">
      <c r="A29" s="4">
        <f>A27+1</f>
        <v>23</v>
      </c>
      <c r="B29" s="6" t="s">
        <v>74</v>
      </c>
      <c r="C29" s="25"/>
      <c r="D29" s="25" t="s">
        <v>219</v>
      </c>
      <c r="E29" s="7">
        <v>101021.4</v>
      </c>
      <c r="F29" s="4" t="s">
        <v>232</v>
      </c>
      <c r="G29" s="4" t="s">
        <v>215</v>
      </c>
      <c r="H29" s="8"/>
    </row>
    <row r="30" spans="1:8" s="20" customFormat="1" ht="15" x14ac:dyDescent="0.25">
      <c r="A30" s="68"/>
      <c r="B30" s="69"/>
      <c r="C30" s="69"/>
      <c r="D30" s="69"/>
      <c r="E30" s="69"/>
      <c r="F30" s="69"/>
      <c r="G30" s="69"/>
      <c r="H30" s="70"/>
    </row>
    <row r="31" spans="1:8" s="20" customFormat="1" ht="96" customHeight="1" x14ac:dyDescent="0.25">
      <c r="A31" s="4">
        <v>24</v>
      </c>
      <c r="B31" s="2" t="s">
        <v>105</v>
      </c>
      <c r="C31" s="25"/>
      <c r="D31" s="25" t="s">
        <v>37</v>
      </c>
      <c r="E31" s="7">
        <v>3</v>
      </c>
      <c r="F31" s="4" t="s">
        <v>232</v>
      </c>
      <c r="G31" s="4" t="s">
        <v>215</v>
      </c>
      <c r="H31" s="8"/>
    </row>
    <row r="32" spans="1:8" s="20" customFormat="1" ht="17.25" x14ac:dyDescent="0.2">
      <c r="A32" s="26"/>
      <c r="B32" s="27" t="s">
        <v>78</v>
      </c>
      <c r="C32" s="28"/>
      <c r="D32" s="28"/>
      <c r="E32" s="7"/>
      <c r="F32" s="4" t="s">
        <v>232</v>
      </c>
      <c r="G32" s="29" t="s">
        <v>216</v>
      </c>
      <c r="H32" s="24"/>
    </row>
    <row r="33" spans="1:8" s="20" customFormat="1" ht="17.25" x14ac:dyDescent="0.2">
      <c r="A33" s="4">
        <v>25</v>
      </c>
      <c r="B33" s="30" t="s">
        <v>99</v>
      </c>
      <c r="C33" s="25"/>
      <c r="D33" s="31" t="s">
        <v>92</v>
      </c>
      <c r="E33" s="7">
        <v>1305</v>
      </c>
      <c r="F33" s="4" t="s">
        <v>232</v>
      </c>
      <c r="G33" s="29" t="s">
        <v>216</v>
      </c>
      <c r="H33" s="8"/>
    </row>
    <row r="34" spans="1:8" s="20" customFormat="1" ht="17.25" x14ac:dyDescent="0.2">
      <c r="A34" s="4">
        <f>A33+1</f>
        <v>26</v>
      </c>
      <c r="B34" s="30" t="s">
        <v>79</v>
      </c>
      <c r="C34" s="25"/>
      <c r="D34" s="31" t="s">
        <v>92</v>
      </c>
      <c r="E34" s="7">
        <v>1520</v>
      </c>
      <c r="F34" s="4" t="s">
        <v>232</v>
      </c>
      <c r="G34" s="29" t="s">
        <v>216</v>
      </c>
      <c r="H34" s="8"/>
    </row>
    <row r="35" spans="1:8" s="20" customFormat="1" ht="17.25" x14ac:dyDescent="0.2">
      <c r="A35" s="4">
        <f t="shared" ref="A35:A52" si="1">A34+1</f>
        <v>27</v>
      </c>
      <c r="B35" s="30" t="s">
        <v>100</v>
      </c>
      <c r="C35" s="25"/>
      <c r="D35" s="31" t="s">
        <v>92</v>
      </c>
      <c r="E35" s="7">
        <v>80</v>
      </c>
      <c r="F35" s="4" t="s">
        <v>232</v>
      </c>
      <c r="G35" s="29" t="s">
        <v>216</v>
      </c>
      <c r="H35" s="8"/>
    </row>
    <row r="36" spans="1:8" s="20" customFormat="1" ht="17.25" x14ac:dyDescent="0.2">
      <c r="A36" s="4">
        <f t="shared" si="1"/>
        <v>28</v>
      </c>
      <c r="B36" s="30" t="s">
        <v>101</v>
      </c>
      <c r="C36" s="25"/>
      <c r="D36" s="31" t="s">
        <v>92</v>
      </c>
      <c r="E36" s="7">
        <v>92</v>
      </c>
      <c r="F36" s="4" t="s">
        <v>232</v>
      </c>
      <c r="G36" s="29" t="s">
        <v>216</v>
      </c>
      <c r="H36" s="8"/>
    </row>
    <row r="37" spans="1:8" s="20" customFormat="1" ht="17.25" x14ac:dyDescent="0.2">
      <c r="A37" s="4">
        <f t="shared" si="1"/>
        <v>29</v>
      </c>
      <c r="B37" s="30" t="s">
        <v>80</v>
      </c>
      <c r="C37" s="25"/>
      <c r="D37" s="31" t="s">
        <v>92</v>
      </c>
      <c r="E37" s="7">
        <v>245</v>
      </c>
      <c r="F37" s="4" t="s">
        <v>232</v>
      </c>
      <c r="G37" s="29" t="s">
        <v>216</v>
      </c>
      <c r="H37" s="8"/>
    </row>
    <row r="38" spans="1:8" s="20" customFormat="1" ht="17.25" x14ac:dyDescent="0.2">
      <c r="A38" s="4">
        <f t="shared" si="1"/>
        <v>30</v>
      </c>
      <c r="B38" s="30" t="s">
        <v>102</v>
      </c>
      <c r="C38" s="25"/>
      <c r="D38" s="31" t="s">
        <v>92</v>
      </c>
      <c r="E38" s="7">
        <v>60</v>
      </c>
      <c r="F38" s="4" t="s">
        <v>232</v>
      </c>
      <c r="G38" s="29" t="s">
        <v>216</v>
      </c>
      <c r="H38" s="8"/>
    </row>
    <row r="39" spans="1:8" s="20" customFormat="1" ht="17.25" x14ac:dyDescent="0.2">
      <c r="A39" s="4">
        <f t="shared" si="1"/>
        <v>31</v>
      </c>
      <c r="B39" s="30" t="s">
        <v>224</v>
      </c>
      <c r="C39" s="25"/>
      <c r="D39" s="31" t="s">
        <v>92</v>
      </c>
      <c r="E39" s="7">
        <v>85</v>
      </c>
      <c r="F39" s="4" t="s">
        <v>232</v>
      </c>
      <c r="G39" s="29" t="s">
        <v>216</v>
      </c>
      <c r="H39" s="8"/>
    </row>
    <row r="40" spans="1:8" s="20" customFormat="1" ht="25.5" x14ac:dyDescent="0.25">
      <c r="A40" s="4">
        <f t="shared" si="1"/>
        <v>32</v>
      </c>
      <c r="B40" s="32" t="s">
        <v>81</v>
      </c>
      <c r="C40" s="25"/>
      <c r="D40" s="36" t="s">
        <v>92</v>
      </c>
      <c r="E40" s="7">
        <v>160</v>
      </c>
      <c r="F40" s="4" t="s">
        <v>232</v>
      </c>
      <c r="G40" s="29" t="s">
        <v>216</v>
      </c>
      <c r="H40" s="8"/>
    </row>
    <row r="41" spans="1:8" s="20" customFormat="1" ht="17.25" x14ac:dyDescent="0.2">
      <c r="A41" s="4">
        <f t="shared" si="1"/>
        <v>33</v>
      </c>
      <c r="B41" s="6" t="s">
        <v>82</v>
      </c>
      <c r="C41" s="25"/>
      <c r="D41" s="31" t="s">
        <v>92</v>
      </c>
      <c r="E41" s="7">
        <v>23</v>
      </c>
      <c r="F41" s="4" t="s">
        <v>232</v>
      </c>
      <c r="G41" s="29" t="s">
        <v>216</v>
      </c>
      <c r="H41" s="8"/>
    </row>
    <row r="42" spans="1:8" s="20" customFormat="1" ht="17.25" x14ac:dyDescent="0.2">
      <c r="A42" s="4">
        <f t="shared" si="1"/>
        <v>34</v>
      </c>
      <c r="B42" s="6" t="s">
        <v>83</v>
      </c>
      <c r="C42" s="25"/>
      <c r="D42" s="31" t="s">
        <v>92</v>
      </c>
      <c r="E42" s="7">
        <v>600</v>
      </c>
      <c r="F42" s="4" t="s">
        <v>232</v>
      </c>
      <c r="G42" s="29" t="s">
        <v>216</v>
      </c>
      <c r="H42" s="8"/>
    </row>
    <row r="43" spans="1:8" s="20" customFormat="1" ht="17.25" x14ac:dyDescent="0.2">
      <c r="A43" s="4">
        <f t="shared" si="1"/>
        <v>35</v>
      </c>
      <c r="B43" s="25" t="s">
        <v>103</v>
      </c>
      <c r="C43" s="25"/>
      <c r="D43" s="31" t="s">
        <v>92</v>
      </c>
      <c r="E43" s="7">
        <v>60</v>
      </c>
      <c r="F43" s="4" t="s">
        <v>232</v>
      </c>
      <c r="G43" s="29" t="s">
        <v>216</v>
      </c>
      <c r="H43" s="8"/>
    </row>
    <row r="44" spans="1:8" s="20" customFormat="1" ht="17.25" x14ac:dyDescent="0.2">
      <c r="A44" s="4">
        <f t="shared" si="1"/>
        <v>36</v>
      </c>
      <c r="B44" s="33" t="s">
        <v>84</v>
      </c>
      <c r="C44" s="25"/>
      <c r="D44" s="31" t="s">
        <v>92</v>
      </c>
      <c r="E44" s="7">
        <v>80</v>
      </c>
      <c r="F44" s="4" t="s">
        <v>232</v>
      </c>
      <c r="G44" s="29" t="s">
        <v>216</v>
      </c>
      <c r="H44" s="8"/>
    </row>
    <row r="45" spans="1:8" s="20" customFormat="1" ht="17.25" x14ac:dyDescent="0.2">
      <c r="A45" s="4">
        <f t="shared" si="1"/>
        <v>37</v>
      </c>
      <c r="B45" s="33" t="s">
        <v>85</v>
      </c>
      <c r="C45" s="25"/>
      <c r="D45" s="31" t="s">
        <v>92</v>
      </c>
      <c r="E45" s="7">
        <v>80</v>
      </c>
      <c r="F45" s="4" t="s">
        <v>232</v>
      </c>
      <c r="G45" s="29" t="s">
        <v>216</v>
      </c>
      <c r="H45" s="8"/>
    </row>
    <row r="46" spans="1:8" s="20" customFormat="1" ht="17.25" x14ac:dyDescent="0.2">
      <c r="A46" s="4">
        <f t="shared" si="1"/>
        <v>38</v>
      </c>
      <c r="B46" s="33" t="s">
        <v>86</v>
      </c>
      <c r="C46" s="25"/>
      <c r="D46" s="31" t="s">
        <v>92</v>
      </c>
      <c r="E46" s="7">
        <v>122</v>
      </c>
      <c r="F46" s="4" t="s">
        <v>232</v>
      </c>
      <c r="G46" s="29" t="s">
        <v>216</v>
      </c>
      <c r="H46" s="8"/>
    </row>
    <row r="47" spans="1:8" s="20" customFormat="1" ht="17.25" x14ac:dyDescent="0.2">
      <c r="A47" s="4">
        <f t="shared" si="1"/>
        <v>39</v>
      </c>
      <c r="B47" s="33" t="s">
        <v>87</v>
      </c>
      <c r="C47" s="25"/>
      <c r="D47" s="31" t="s">
        <v>92</v>
      </c>
      <c r="E47" s="7">
        <v>55</v>
      </c>
      <c r="F47" s="4" t="s">
        <v>232</v>
      </c>
      <c r="G47" s="29" t="s">
        <v>216</v>
      </c>
      <c r="H47" s="8"/>
    </row>
    <row r="48" spans="1:8" s="20" customFormat="1" ht="17.25" x14ac:dyDescent="0.2">
      <c r="A48" s="4">
        <f t="shared" si="1"/>
        <v>40</v>
      </c>
      <c r="B48" s="34" t="s">
        <v>88</v>
      </c>
      <c r="C48" s="25"/>
      <c r="D48" s="31" t="s">
        <v>92</v>
      </c>
      <c r="E48" s="7">
        <v>40</v>
      </c>
      <c r="F48" s="4" t="s">
        <v>232</v>
      </c>
      <c r="G48" s="29" t="s">
        <v>216</v>
      </c>
      <c r="H48" s="8"/>
    </row>
    <row r="49" spans="1:8" s="20" customFormat="1" ht="17.25" x14ac:dyDescent="0.2">
      <c r="A49" s="4">
        <f t="shared" si="1"/>
        <v>41</v>
      </c>
      <c r="B49" s="34" t="s">
        <v>89</v>
      </c>
      <c r="C49" s="25"/>
      <c r="D49" s="31" t="s">
        <v>92</v>
      </c>
      <c r="E49" s="7">
        <v>60</v>
      </c>
      <c r="F49" s="4" t="s">
        <v>232</v>
      </c>
      <c r="G49" s="29" t="s">
        <v>216</v>
      </c>
      <c r="H49" s="8"/>
    </row>
    <row r="50" spans="1:8" s="20" customFormat="1" ht="17.25" x14ac:dyDescent="0.2">
      <c r="A50" s="4">
        <f t="shared" si="1"/>
        <v>42</v>
      </c>
      <c r="B50" s="34" t="s">
        <v>90</v>
      </c>
      <c r="C50" s="25"/>
      <c r="D50" s="31" t="s">
        <v>92</v>
      </c>
      <c r="E50" s="7">
        <v>50</v>
      </c>
      <c r="F50" s="4" t="s">
        <v>232</v>
      </c>
      <c r="G50" s="29" t="s">
        <v>216</v>
      </c>
      <c r="H50" s="8"/>
    </row>
    <row r="51" spans="1:8" s="20" customFormat="1" ht="17.25" x14ac:dyDescent="0.2">
      <c r="A51" s="4">
        <f t="shared" si="1"/>
        <v>43</v>
      </c>
      <c r="B51" s="34" t="s">
        <v>91</v>
      </c>
      <c r="C51" s="25"/>
      <c r="D51" s="31" t="s">
        <v>92</v>
      </c>
      <c r="E51" s="7">
        <v>76</v>
      </c>
      <c r="F51" s="4" t="s">
        <v>232</v>
      </c>
      <c r="G51" s="29" t="s">
        <v>216</v>
      </c>
      <c r="H51" s="8"/>
    </row>
    <row r="52" spans="1:8" s="20" customFormat="1" ht="17.25" x14ac:dyDescent="0.25">
      <c r="A52" s="4">
        <f t="shared" si="1"/>
        <v>44</v>
      </c>
      <c r="B52" s="35" t="s">
        <v>104</v>
      </c>
      <c r="C52" s="25"/>
      <c r="D52" s="36" t="s">
        <v>92</v>
      </c>
      <c r="E52" s="7">
        <v>4</v>
      </c>
      <c r="F52" s="4" t="s">
        <v>232</v>
      </c>
      <c r="G52" s="29" t="s">
        <v>216</v>
      </c>
      <c r="H52" s="8"/>
    </row>
    <row r="53" spans="1:8" s="20" customFormat="1" ht="17.25" x14ac:dyDescent="0.2">
      <c r="A53" s="26"/>
      <c r="B53" s="5" t="s">
        <v>93</v>
      </c>
      <c r="C53" s="28"/>
      <c r="D53" s="28"/>
      <c r="E53" s="7"/>
      <c r="F53" s="4" t="s">
        <v>232</v>
      </c>
      <c r="G53" s="29" t="s">
        <v>216</v>
      </c>
      <c r="H53" s="24"/>
    </row>
    <row r="54" spans="1:8" s="20" customFormat="1" ht="142.5" customHeight="1" x14ac:dyDescent="0.25">
      <c r="A54" s="4">
        <v>45</v>
      </c>
      <c r="B54" s="37" t="s">
        <v>220</v>
      </c>
      <c r="C54" s="25"/>
      <c r="D54" s="25" t="s">
        <v>98</v>
      </c>
      <c r="E54" s="7">
        <v>3</v>
      </c>
      <c r="F54" s="4" t="s">
        <v>232</v>
      </c>
      <c r="G54" s="29" t="s">
        <v>216</v>
      </c>
      <c r="H54" s="24"/>
    </row>
    <row r="55" spans="1:8" s="20" customFormat="1" ht="144" customHeight="1" x14ac:dyDescent="0.25">
      <c r="A55" s="4">
        <f>A54+1</f>
        <v>46</v>
      </c>
      <c r="B55" s="37" t="s">
        <v>221</v>
      </c>
      <c r="C55" s="25"/>
      <c r="D55" s="25" t="s">
        <v>98</v>
      </c>
      <c r="E55" s="7">
        <v>3</v>
      </c>
      <c r="F55" s="4" t="s">
        <v>232</v>
      </c>
      <c r="G55" s="29" t="s">
        <v>216</v>
      </c>
      <c r="H55" s="24"/>
    </row>
    <row r="56" spans="1:8" s="20" customFormat="1" ht="118.5" customHeight="1" x14ac:dyDescent="0.2">
      <c r="A56" s="4">
        <f t="shared" ref="A56:A64" si="2">A55+1</f>
        <v>47</v>
      </c>
      <c r="B56" s="38" t="s">
        <v>222</v>
      </c>
      <c r="C56" s="25"/>
      <c r="D56" s="25" t="s">
        <v>98</v>
      </c>
      <c r="E56" s="7">
        <v>1</v>
      </c>
      <c r="F56" s="4" t="s">
        <v>232</v>
      </c>
      <c r="G56" s="29" t="s">
        <v>216</v>
      </c>
      <c r="H56" s="24"/>
    </row>
    <row r="57" spans="1:8" s="20" customFormat="1" ht="78.75" customHeight="1" x14ac:dyDescent="0.2">
      <c r="A57" s="4">
        <f t="shared" si="2"/>
        <v>48</v>
      </c>
      <c r="B57" s="38" t="s">
        <v>225</v>
      </c>
      <c r="C57" s="25"/>
      <c r="D57" s="25" t="s">
        <v>98</v>
      </c>
      <c r="E57" s="7">
        <v>1</v>
      </c>
      <c r="F57" s="4" t="s">
        <v>232</v>
      </c>
      <c r="G57" s="29" t="s">
        <v>216</v>
      </c>
      <c r="H57" s="24"/>
    </row>
    <row r="58" spans="1:8" s="20" customFormat="1" ht="25.5" x14ac:dyDescent="0.25">
      <c r="A58" s="4"/>
      <c r="B58" s="64" t="s">
        <v>94</v>
      </c>
      <c r="C58" s="25"/>
      <c r="D58" s="25"/>
      <c r="E58" s="7"/>
      <c r="F58" s="4"/>
      <c r="G58" s="29"/>
      <c r="H58" s="24"/>
    </row>
    <row r="59" spans="1:8" s="20" customFormat="1" ht="51" x14ac:dyDescent="0.25">
      <c r="A59" s="4">
        <v>49</v>
      </c>
      <c r="B59" s="39" t="s">
        <v>95</v>
      </c>
      <c r="C59" s="25"/>
      <c r="D59" s="25" t="s">
        <v>98</v>
      </c>
      <c r="E59" s="7">
        <v>2</v>
      </c>
      <c r="F59" s="4" t="s">
        <v>232</v>
      </c>
      <c r="G59" s="29" t="s">
        <v>216</v>
      </c>
      <c r="H59" s="24"/>
    </row>
    <row r="60" spans="1:8" s="20" customFormat="1" ht="51" x14ac:dyDescent="0.25">
      <c r="A60" s="4">
        <f t="shared" si="2"/>
        <v>50</v>
      </c>
      <c r="B60" s="39" t="s">
        <v>96</v>
      </c>
      <c r="C60" s="25"/>
      <c r="D60" s="25" t="s">
        <v>98</v>
      </c>
      <c r="E60" s="7">
        <v>2</v>
      </c>
      <c r="F60" s="4" t="s">
        <v>232</v>
      </c>
      <c r="G60" s="29" t="s">
        <v>216</v>
      </c>
      <c r="H60" s="24"/>
    </row>
    <row r="61" spans="1:8" s="20" customFormat="1" ht="51" x14ac:dyDescent="0.25">
      <c r="A61" s="4">
        <f t="shared" si="2"/>
        <v>51</v>
      </c>
      <c r="B61" s="39" t="s">
        <v>97</v>
      </c>
      <c r="C61" s="25"/>
      <c r="D61" s="25" t="s">
        <v>98</v>
      </c>
      <c r="E61" s="7">
        <v>2</v>
      </c>
      <c r="F61" s="4" t="s">
        <v>232</v>
      </c>
      <c r="G61" s="29" t="s">
        <v>216</v>
      </c>
      <c r="H61" s="24"/>
    </row>
    <row r="62" spans="1:8" s="20" customFormat="1" ht="273" customHeight="1" x14ac:dyDescent="0.25">
      <c r="A62" s="4">
        <f t="shared" si="2"/>
        <v>52</v>
      </c>
      <c r="B62" s="37" t="s">
        <v>223</v>
      </c>
      <c r="C62" s="25"/>
      <c r="D62" s="25" t="s">
        <v>98</v>
      </c>
      <c r="E62" s="7">
        <v>16</v>
      </c>
      <c r="F62" s="4" t="s">
        <v>232</v>
      </c>
      <c r="G62" s="29" t="s">
        <v>216</v>
      </c>
      <c r="H62" s="24"/>
    </row>
    <row r="63" spans="1:8" s="20" customFormat="1" ht="17.25" x14ac:dyDescent="0.25">
      <c r="A63" s="4">
        <f t="shared" si="2"/>
        <v>53</v>
      </c>
      <c r="B63" s="4" t="s">
        <v>106</v>
      </c>
      <c r="C63" s="4" t="s">
        <v>108</v>
      </c>
      <c r="D63" s="4" t="s">
        <v>107</v>
      </c>
      <c r="E63" s="4">
        <v>10</v>
      </c>
      <c r="F63" s="4" t="s">
        <v>232</v>
      </c>
      <c r="G63" s="29" t="s">
        <v>216</v>
      </c>
      <c r="H63" s="24"/>
    </row>
    <row r="64" spans="1:8" s="20" customFormat="1" ht="38.25" x14ac:dyDescent="0.25">
      <c r="A64" s="4">
        <f t="shared" si="2"/>
        <v>54</v>
      </c>
      <c r="B64" s="40" t="s">
        <v>109</v>
      </c>
      <c r="C64" s="4" t="s">
        <v>110</v>
      </c>
      <c r="D64" s="4" t="s">
        <v>107</v>
      </c>
      <c r="E64" s="4">
        <v>4</v>
      </c>
      <c r="F64" s="4" t="s">
        <v>232</v>
      </c>
      <c r="G64" s="29" t="s">
        <v>216</v>
      </c>
      <c r="H64" s="24"/>
    </row>
    <row r="65" spans="1:8" s="20" customFormat="1" ht="24.75" customHeight="1" x14ac:dyDescent="0.25">
      <c r="A65" s="4"/>
      <c r="B65" s="65" t="s">
        <v>226</v>
      </c>
      <c r="C65" s="3"/>
      <c r="D65" s="4"/>
      <c r="E65" s="4"/>
      <c r="F65" s="4"/>
      <c r="G65" s="29"/>
      <c r="H65" s="24"/>
    </row>
    <row r="66" spans="1:8" s="20" customFormat="1" ht="17.25" x14ac:dyDescent="0.25">
      <c r="A66" s="4" t="s">
        <v>227</v>
      </c>
      <c r="B66" s="4" t="s">
        <v>111</v>
      </c>
      <c r="C66" s="4" t="s">
        <v>112</v>
      </c>
      <c r="D66" s="8" t="s">
        <v>113</v>
      </c>
      <c r="E66" s="4">
        <v>44</v>
      </c>
      <c r="F66" s="4" t="s">
        <v>232</v>
      </c>
      <c r="G66" s="29" t="s">
        <v>216</v>
      </c>
      <c r="H66" s="24"/>
    </row>
    <row r="67" spans="1:8" s="20" customFormat="1" ht="17.25" x14ac:dyDescent="0.25">
      <c r="A67" s="4" t="s">
        <v>228</v>
      </c>
      <c r="B67" s="4" t="s">
        <v>114</v>
      </c>
      <c r="C67" s="4" t="s">
        <v>115</v>
      </c>
      <c r="D67" s="8" t="s">
        <v>113</v>
      </c>
      <c r="E67" s="4">
        <v>29</v>
      </c>
      <c r="F67" s="4" t="s">
        <v>232</v>
      </c>
      <c r="G67" s="29" t="s">
        <v>216</v>
      </c>
      <c r="H67" s="24"/>
    </row>
    <row r="68" spans="1:8" s="20" customFormat="1" ht="17.25" x14ac:dyDescent="0.25">
      <c r="A68" s="4" t="s">
        <v>229</v>
      </c>
      <c r="B68" s="4" t="s">
        <v>116</v>
      </c>
      <c r="C68" s="4" t="s">
        <v>117</v>
      </c>
      <c r="D68" s="8" t="s">
        <v>113</v>
      </c>
      <c r="E68" s="4">
        <v>29</v>
      </c>
      <c r="F68" s="4" t="s">
        <v>232</v>
      </c>
      <c r="G68" s="29" t="s">
        <v>216</v>
      </c>
      <c r="H68" s="24"/>
    </row>
    <row r="69" spans="1:8" s="20" customFormat="1" ht="17.25" x14ac:dyDescent="0.25">
      <c r="A69" s="4" t="s">
        <v>230</v>
      </c>
      <c r="B69" s="4" t="s">
        <v>118</v>
      </c>
      <c r="C69" s="4" t="s">
        <v>119</v>
      </c>
      <c r="D69" s="8" t="s">
        <v>113</v>
      </c>
      <c r="E69" s="4">
        <v>15</v>
      </c>
      <c r="F69" s="4" t="s">
        <v>232</v>
      </c>
      <c r="G69" s="29" t="s">
        <v>216</v>
      </c>
      <c r="H69" s="24"/>
    </row>
    <row r="70" spans="1:8" s="20" customFormat="1" x14ac:dyDescent="0.25">
      <c r="A70" s="78"/>
      <c r="B70" s="79"/>
      <c r="C70" s="79"/>
      <c r="D70" s="79"/>
      <c r="E70" s="79"/>
      <c r="F70" s="79"/>
      <c r="G70" s="79"/>
      <c r="H70" s="80"/>
    </row>
    <row r="71" spans="1:8" s="20" customFormat="1" ht="15" x14ac:dyDescent="0.25">
      <c r="A71" s="78"/>
      <c r="B71" s="79"/>
      <c r="C71" s="79"/>
      <c r="D71" s="79"/>
      <c r="E71" s="79"/>
      <c r="F71" s="79"/>
      <c r="G71" s="79"/>
      <c r="H71" s="80"/>
    </row>
    <row r="72" spans="1:8" s="20" customFormat="1" ht="17.25" x14ac:dyDescent="0.25">
      <c r="A72" s="4">
        <v>56</v>
      </c>
      <c r="B72" s="4" t="s">
        <v>132</v>
      </c>
      <c r="C72" s="4" t="s">
        <v>133</v>
      </c>
      <c r="D72" s="8" t="s">
        <v>37</v>
      </c>
      <c r="E72" s="9">
        <v>43</v>
      </c>
      <c r="F72" s="4" t="s">
        <v>232</v>
      </c>
      <c r="G72" s="29" t="s">
        <v>216</v>
      </c>
      <c r="H72" s="41"/>
    </row>
    <row r="73" spans="1:8" s="20" customFormat="1" ht="17.25" x14ac:dyDescent="0.25">
      <c r="A73" s="4">
        <f>A72+1</f>
        <v>57</v>
      </c>
      <c r="B73" s="4" t="s">
        <v>134</v>
      </c>
      <c r="C73" s="4" t="s">
        <v>135</v>
      </c>
      <c r="D73" s="8" t="s">
        <v>37</v>
      </c>
      <c r="E73" s="9">
        <v>37</v>
      </c>
      <c r="F73" s="4" t="s">
        <v>232</v>
      </c>
      <c r="G73" s="29" t="s">
        <v>216</v>
      </c>
      <c r="H73" s="41"/>
    </row>
    <row r="74" spans="1:8" s="20" customFormat="1" ht="17.25" x14ac:dyDescent="0.25">
      <c r="A74" s="4">
        <f t="shared" ref="A74:A78" si="3">A73+1</f>
        <v>58</v>
      </c>
      <c r="B74" s="4" t="s">
        <v>136</v>
      </c>
      <c r="C74" s="4" t="s">
        <v>137</v>
      </c>
      <c r="D74" s="8" t="s">
        <v>37</v>
      </c>
      <c r="E74" s="9">
        <v>25</v>
      </c>
      <c r="F74" s="4" t="s">
        <v>232</v>
      </c>
      <c r="G74" s="29" t="s">
        <v>216</v>
      </c>
      <c r="H74" s="41"/>
    </row>
    <row r="75" spans="1:8" s="20" customFormat="1" ht="17.25" x14ac:dyDescent="0.25">
      <c r="A75" s="4">
        <f t="shared" si="3"/>
        <v>59</v>
      </c>
      <c r="B75" s="42" t="s">
        <v>120</v>
      </c>
      <c r="C75" s="42" t="s">
        <v>121</v>
      </c>
      <c r="D75" s="43" t="s">
        <v>37</v>
      </c>
      <c r="E75" s="42">
        <v>270</v>
      </c>
      <c r="F75" s="4" t="s">
        <v>232</v>
      </c>
      <c r="G75" s="29" t="s">
        <v>216</v>
      </c>
      <c r="H75" s="8"/>
    </row>
    <row r="76" spans="1:8" s="20" customFormat="1" ht="17.25" x14ac:dyDescent="0.25">
      <c r="A76" s="4">
        <f t="shared" si="3"/>
        <v>60</v>
      </c>
      <c r="B76" s="4" t="s">
        <v>122</v>
      </c>
      <c r="C76" s="8" t="s">
        <v>123</v>
      </c>
      <c r="D76" s="8" t="s">
        <v>124</v>
      </c>
      <c r="E76" s="9">
        <v>205</v>
      </c>
      <c r="F76" s="4" t="s">
        <v>232</v>
      </c>
      <c r="G76" s="29" t="s">
        <v>216</v>
      </c>
      <c r="H76" s="8"/>
    </row>
    <row r="77" spans="1:8" s="20" customFormat="1" ht="17.25" x14ac:dyDescent="0.25">
      <c r="A77" s="4">
        <f t="shared" si="3"/>
        <v>61</v>
      </c>
      <c r="B77" s="4" t="s">
        <v>125</v>
      </c>
      <c r="C77" s="8" t="s">
        <v>126</v>
      </c>
      <c r="D77" s="8" t="s">
        <v>37</v>
      </c>
      <c r="E77" s="9">
        <v>212</v>
      </c>
      <c r="F77" s="4" t="s">
        <v>232</v>
      </c>
      <c r="G77" s="29" t="s">
        <v>216</v>
      </c>
      <c r="H77" s="8"/>
    </row>
    <row r="78" spans="1:8" s="20" customFormat="1" ht="17.25" x14ac:dyDescent="0.25">
      <c r="A78" s="4">
        <f t="shared" si="3"/>
        <v>62</v>
      </c>
      <c r="B78" s="4" t="s">
        <v>127</v>
      </c>
      <c r="C78" s="8" t="s">
        <v>128</v>
      </c>
      <c r="D78" s="8" t="s">
        <v>37</v>
      </c>
      <c r="E78" s="9">
        <v>106</v>
      </c>
      <c r="F78" s="4" t="s">
        <v>232</v>
      </c>
      <c r="G78" s="29" t="s">
        <v>216</v>
      </c>
      <c r="H78" s="8"/>
    </row>
    <row r="79" spans="1:8" s="20" customFormat="1" ht="15" x14ac:dyDescent="0.25">
      <c r="A79" s="78"/>
      <c r="B79" s="79"/>
      <c r="C79" s="79"/>
      <c r="D79" s="79"/>
      <c r="E79" s="79"/>
      <c r="F79" s="79"/>
      <c r="G79" s="79"/>
      <c r="H79" s="80"/>
    </row>
    <row r="80" spans="1:8" s="20" customFormat="1" ht="25.5" x14ac:dyDescent="0.25">
      <c r="A80" s="4">
        <v>63</v>
      </c>
      <c r="B80" s="4" t="s">
        <v>131</v>
      </c>
      <c r="C80" s="4" t="s">
        <v>129</v>
      </c>
      <c r="D80" s="8" t="s">
        <v>37</v>
      </c>
      <c r="E80" s="4">
        <v>24</v>
      </c>
      <c r="F80" s="4" t="s">
        <v>232</v>
      </c>
      <c r="G80" s="29" t="s">
        <v>216</v>
      </c>
      <c r="H80" s="8"/>
    </row>
    <row r="81" spans="1:8" s="20" customFormat="1" ht="25.5" x14ac:dyDescent="0.25">
      <c r="A81" s="4">
        <f t="shared" ref="A81" si="4">A80+1</f>
        <v>64</v>
      </c>
      <c r="B81" s="4" t="s">
        <v>130</v>
      </c>
      <c r="C81" s="4" t="s">
        <v>129</v>
      </c>
      <c r="D81" s="8" t="s">
        <v>37</v>
      </c>
      <c r="E81" s="4">
        <v>110</v>
      </c>
      <c r="F81" s="4" t="s">
        <v>232</v>
      </c>
      <c r="G81" s="29" t="s">
        <v>216</v>
      </c>
      <c r="H81" s="8"/>
    </row>
    <row r="82" spans="1:8" s="20" customFormat="1" ht="15" x14ac:dyDescent="0.25">
      <c r="A82" s="78"/>
      <c r="B82" s="79"/>
      <c r="C82" s="79"/>
      <c r="D82" s="79"/>
      <c r="E82" s="79"/>
      <c r="F82" s="79"/>
      <c r="G82" s="79"/>
      <c r="H82" s="80"/>
    </row>
    <row r="83" spans="1:8" s="20" customFormat="1" ht="17.25" x14ac:dyDescent="0.2">
      <c r="A83" s="10"/>
      <c r="B83" s="11" t="s">
        <v>139</v>
      </c>
      <c r="C83" s="12"/>
      <c r="D83" s="44"/>
      <c r="E83" s="12"/>
      <c r="F83" s="4"/>
      <c r="G83" s="29" t="s">
        <v>216</v>
      </c>
      <c r="H83" s="8"/>
    </row>
    <row r="84" spans="1:8" s="20" customFormat="1" ht="17.25" x14ac:dyDescent="0.2">
      <c r="A84" s="10">
        <v>65</v>
      </c>
      <c r="B84" s="12" t="s">
        <v>140</v>
      </c>
      <c r="C84" s="25" t="s">
        <v>141</v>
      </c>
      <c r="D84" s="45" t="s">
        <v>37</v>
      </c>
      <c r="E84" s="25" t="s">
        <v>142</v>
      </c>
      <c r="F84" s="4" t="s">
        <v>232</v>
      </c>
      <c r="G84" s="29" t="s">
        <v>216</v>
      </c>
      <c r="H84" s="8"/>
    </row>
    <row r="85" spans="1:8" s="20" customFormat="1" ht="17.25" x14ac:dyDescent="0.2">
      <c r="A85" s="10">
        <f>A84+1</f>
        <v>66</v>
      </c>
      <c r="B85" s="12" t="s">
        <v>143</v>
      </c>
      <c r="C85" s="25" t="s">
        <v>141</v>
      </c>
      <c r="D85" s="45" t="s">
        <v>37</v>
      </c>
      <c r="E85" s="25" t="s">
        <v>138</v>
      </c>
      <c r="F85" s="4" t="s">
        <v>232</v>
      </c>
      <c r="G85" s="29" t="s">
        <v>216</v>
      </c>
      <c r="H85" s="8"/>
    </row>
    <row r="86" spans="1:8" s="20" customFormat="1" ht="17.25" x14ac:dyDescent="0.2">
      <c r="A86" s="10">
        <f t="shared" ref="A86:A122" si="5">A85+1</f>
        <v>67</v>
      </c>
      <c r="B86" s="12" t="s">
        <v>144</v>
      </c>
      <c r="C86" s="25" t="s">
        <v>141</v>
      </c>
      <c r="D86" s="45" t="s">
        <v>37</v>
      </c>
      <c r="E86" s="25" t="s">
        <v>145</v>
      </c>
      <c r="F86" s="4" t="s">
        <v>232</v>
      </c>
      <c r="G86" s="29" t="s">
        <v>216</v>
      </c>
      <c r="H86" s="8"/>
    </row>
    <row r="87" spans="1:8" s="20" customFormat="1" ht="17.25" x14ac:dyDescent="0.2">
      <c r="A87" s="10">
        <f t="shared" si="5"/>
        <v>68</v>
      </c>
      <c r="B87" s="12" t="s">
        <v>146</v>
      </c>
      <c r="C87" s="25" t="s">
        <v>141</v>
      </c>
      <c r="D87" s="45" t="s">
        <v>37</v>
      </c>
      <c r="E87" s="25" t="s">
        <v>147</v>
      </c>
      <c r="F87" s="4" t="s">
        <v>232</v>
      </c>
      <c r="G87" s="29" t="s">
        <v>216</v>
      </c>
      <c r="H87" s="8"/>
    </row>
    <row r="88" spans="1:8" s="20" customFormat="1" ht="17.25" x14ac:dyDescent="0.2">
      <c r="A88" s="10">
        <f t="shared" si="5"/>
        <v>69</v>
      </c>
      <c r="B88" s="12" t="s">
        <v>148</v>
      </c>
      <c r="C88" s="25" t="s">
        <v>149</v>
      </c>
      <c r="D88" s="45" t="s">
        <v>37</v>
      </c>
      <c r="E88" s="25" t="s">
        <v>150</v>
      </c>
      <c r="F88" s="4" t="s">
        <v>232</v>
      </c>
      <c r="G88" s="29" t="s">
        <v>216</v>
      </c>
      <c r="H88" s="8"/>
    </row>
    <row r="89" spans="1:8" s="20" customFormat="1" ht="17.25" x14ac:dyDescent="0.2">
      <c r="A89" s="10">
        <f t="shared" si="5"/>
        <v>70</v>
      </c>
      <c r="B89" s="12" t="s">
        <v>151</v>
      </c>
      <c r="C89" s="25" t="s">
        <v>141</v>
      </c>
      <c r="D89" s="45" t="s">
        <v>37</v>
      </c>
      <c r="E89" s="25" t="s">
        <v>147</v>
      </c>
      <c r="F89" s="4" t="s">
        <v>232</v>
      </c>
      <c r="G89" s="29" t="s">
        <v>216</v>
      </c>
      <c r="H89" s="8"/>
    </row>
    <row r="90" spans="1:8" s="20" customFormat="1" ht="17.25" x14ac:dyDescent="0.2">
      <c r="A90" s="10">
        <f t="shared" si="5"/>
        <v>71</v>
      </c>
      <c r="B90" s="12" t="s">
        <v>152</v>
      </c>
      <c r="C90" s="25" t="s">
        <v>153</v>
      </c>
      <c r="D90" s="45" t="s">
        <v>37</v>
      </c>
      <c r="E90" s="25" t="s">
        <v>147</v>
      </c>
      <c r="F90" s="4" t="s">
        <v>232</v>
      </c>
      <c r="G90" s="29" t="s">
        <v>216</v>
      </c>
      <c r="H90" s="8"/>
    </row>
    <row r="91" spans="1:8" s="20" customFormat="1" ht="17.25" x14ac:dyDescent="0.2">
      <c r="A91" s="10">
        <f t="shared" si="5"/>
        <v>72</v>
      </c>
      <c r="B91" s="12" t="s">
        <v>154</v>
      </c>
      <c r="C91" s="25" t="s">
        <v>155</v>
      </c>
      <c r="D91" s="45" t="s">
        <v>37</v>
      </c>
      <c r="E91" s="25" t="s">
        <v>156</v>
      </c>
      <c r="F91" s="4" t="s">
        <v>232</v>
      </c>
      <c r="G91" s="29" t="s">
        <v>216</v>
      </c>
      <c r="H91" s="8"/>
    </row>
    <row r="92" spans="1:8" s="20" customFormat="1" ht="17.25" x14ac:dyDescent="0.2">
      <c r="A92" s="10">
        <f t="shared" si="5"/>
        <v>73</v>
      </c>
      <c r="B92" s="12" t="s">
        <v>157</v>
      </c>
      <c r="C92" s="25" t="s">
        <v>155</v>
      </c>
      <c r="D92" s="45" t="s">
        <v>37</v>
      </c>
      <c r="E92" s="25" t="s">
        <v>147</v>
      </c>
      <c r="F92" s="4" t="s">
        <v>232</v>
      </c>
      <c r="G92" s="29" t="s">
        <v>216</v>
      </c>
      <c r="H92" s="8"/>
    </row>
    <row r="93" spans="1:8" s="20" customFormat="1" ht="17.25" x14ac:dyDescent="0.2">
      <c r="A93" s="10">
        <f t="shared" si="5"/>
        <v>74</v>
      </c>
      <c r="B93" s="12" t="s">
        <v>158</v>
      </c>
      <c r="C93" s="25" t="s">
        <v>155</v>
      </c>
      <c r="D93" s="45" t="s">
        <v>37</v>
      </c>
      <c r="E93" s="25" t="s">
        <v>138</v>
      </c>
      <c r="F93" s="4" t="s">
        <v>232</v>
      </c>
      <c r="G93" s="29" t="s">
        <v>216</v>
      </c>
      <c r="H93" s="8"/>
    </row>
    <row r="94" spans="1:8" s="20" customFormat="1" ht="17.25" x14ac:dyDescent="0.2">
      <c r="A94" s="10">
        <f t="shared" si="5"/>
        <v>75</v>
      </c>
      <c r="B94" s="12" t="s">
        <v>159</v>
      </c>
      <c r="C94" s="25" t="s">
        <v>155</v>
      </c>
      <c r="D94" s="45" t="s">
        <v>37</v>
      </c>
      <c r="E94" s="25" t="s">
        <v>160</v>
      </c>
      <c r="F94" s="4" t="s">
        <v>232</v>
      </c>
      <c r="G94" s="29" t="s">
        <v>216</v>
      </c>
      <c r="H94" s="8"/>
    </row>
    <row r="95" spans="1:8" s="20" customFormat="1" ht="17.25" x14ac:dyDescent="0.2">
      <c r="A95" s="10">
        <f t="shared" si="5"/>
        <v>76</v>
      </c>
      <c r="B95" s="12" t="s">
        <v>161</v>
      </c>
      <c r="C95" s="25" t="s">
        <v>162</v>
      </c>
      <c r="D95" s="45" t="s">
        <v>37</v>
      </c>
      <c r="E95" s="25" t="s">
        <v>147</v>
      </c>
      <c r="F95" s="4" t="s">
        <v>232</v>
      </c>
      <c r="G95" s="29" t="s">
        <v>216</v>
      </c>
      <c r="H95" s="8"/>
    </row>
    <row r="96" spans="1:8" s="20" customFormat="1" ht="17.25" x14ac:dyDescent="0.2">
      <c r="A96" s="10">
        <f t="shared" si="5"/>
        <v>77</v>
      </c>
      <c r="B96" s="12" t="s">
        <v>163</v>
      </c>
      <c r="C96" s="25" t="s">
        <v>164</v>
      </c>
      <c r="D96" s="45" t="s">
        <v>37</v>
      </c>
      <c r="E96" s="25" t="s">
        <v>138</v>
      </c>
      <c r="F96" s="4" t="s">
        <v>232</v>
      </c>
      <c r="G96" s="29" t="s">
        <v>216</v>
      </c>
      <c r="H96" s="8"/>
    </row>
    <row r="97" spans="1:8" s="20" customFormat="1" ht="17.25" x14ac:dyDescent="0.2">
      <c r="A97" s="10">
        <f t="shared" si="5"/>
        <v>78</v>
      </c>
      <c r="B97" s="12" t="s">
        <v>165</v>
      </c>
      <c r="C97" s="25" t="s">
        <v>166</v>
      </c>
      <c r="D97" s="45" t="s">
        <v>37</v>
      </c>
      <c r="E97" s="25" t="s">
        <v>167</v>
      </c>
      <c r="F97" s="4" t="s">
        <v>232</v>
      </c>
      <c r="G97" s="29" t="s">
        <v>216</v>
      </c>
      <c r="H97" s="8"/>
    </row>
    <row r="98" spans="1:8" s="20" customFormat="1" ht="17.25" x14ac:dyDescent="0.25">
      <c r="A98" s="10">
        <f t="shared" si="5"/>
        <v>79</v>
      </c>
      <c r="B98" s="12" t="s">
        <v>168</v>
      </c>
      <c r="C98" s="25" t="s">
        <v>169</v>
      </c>
      <c r="D98" s="46" t="s">
        <v>37</v>
      </c>
      <c r="E98" s="25" t="s">
        <v>170</v>
      </c>
      <c r="F98" s="4" t="s">
        <v>232</v>
      </c>
      <c r="G98" s="29" t="s">
        <v>216</v>
      </c>
      <c r="H98" s="8"/>
    </row>
    <row r="99" spans="1:8" s="20" customFormat="1" ht="17.25" x14ac:dyDescent="0.2">
      <c r="A99" s="10">
        <f t="shared" si="5"/>
        <v>80</v>
      </c>
      <c r="B99" s="12" t="s">
        <v>171</v>
      </c>
      <c r="C99" s="25" t="s">
        <v>169</v>
      </c>
      <c r="D99" s="45" t="s">
        <v>37</v>
      </c>
      <c r="E99" s="25" t="s">
        <v>147</v>
      </c>
      <c r="F99" s="4" t="s">
        <v>232</v>
      </c>
      <c r="G99" s="29" t="s">
        <v>216</v>
      </c>
      <c r="H99" s="8"/>
    </row>
    <row r="100" spans="1:8" s="20" customFormat="1" ht="17.25" x14ac:dyDescent="0.2">
      <c r="A100" s="10">
        <f t="shared" si="5"/>
        <v>81</v>
      </c>
      <c r="B100" s="12" t="s">
        <v>172</v>
      </c>
      <c r="C100" s="25" t="s">
        <v>173</v>
      </c>
      <c r="D100" s="45" t="s">
        <v>37</v>
      </c>
      <c r="E100" s="25" t="s">
        <v>174</v>
      </c>
      <c r="F100" s="4" t="s">
        <v>232</v>
      </c>
      <c r="G100" s="29" t="s">
        <v>216</v>
      </c>
      <c r="H100" s="8"/>
    </row>
    <row r="101" spans="1:8" s="20" customFormat="1" ht="17.25" x14ac:dyDescent="0.2">
      <c r="A101" s="10">
        <f t="shared" si="5"/>
        <v>82</v>
      </c>
      <c r="B101" s="12" t="s">
        <v>175</v>
      </c>
      <c r="C101" s="25" t="s">
        <v>176</v>
      </c>
      <c r="D101" s="45" t="s">
        <v>37</v>
      </c>
      <c r="E101" s="25" t="s">
        <v>177</v>
      </c>
      <c r="F101" s="4" t="s">
        <v>232</v>
      </c>
      <c r="G101" s="29" t="s">
        <v>216</v>
      </c>
      <c r="H101" s="8"/>
    </row>
    <row r="102" spans="1:8" s="20" customFormat="1" ht="17.25" x14ac:dyDescent="0.2">
      <c r="A102" s="10">
        <f t="shared" si="5"/>
        <v>83</v>
      </c>
      <c r="B102" s="12" t="s">
        <v>178</v>
      </c>
      <c r="C102" s="25" t="s">
        <v>179</v>
      </c>
      <c r="D102" s="45" t="s">
        <v>37</v>
      </c>
      <c r="E102" s="25" t="s">
        <v>147</v>
      </c>
      <c r="F102" s="4" t="s">
        <v>232</v>
      </c>
      <c r="G102" s="29" t="s">
        <v>216</v>
      </c>
      <c r="H102" s="8"/>
    </row>
    <row r="103" spans="1:8" s="20" customFormat="1" ht="17.25" x14ac:dyDescent="0.2">
      <c r="A103" s="10">
        <f t="shared" si="5"/>
        <v>84</v>
      </c>
      <c r="B103" s="12" t="s">
        <v>180</v>
      </c>
      <c r="C103" s="25" t="s">
        <v>155</v>
      </c>
      <c r="D103" s="45" t="s">
        <v>37</v>
      </c>
      <c r="E103" s="25" t="s">
        <v>181</v>
      </c>
      <c r="F103" s="4" t="s">
        <v>232</v>
      </c>
      <c r="G103" s="29" t="s">
        <v>216</v>
      </c>
      <c r="H103" s="8"/>
    </row>
    <row r="104" spans="1:8" s="20" customFormat="1" ht="17.25" x14ac:dyDescent="0.2">
      <c r="A104" s="10">
        <f t="shared" si="5"/>
        <v>85</v>
      </c>
      <c r="B104" s="12" t="s">
        <v>182</v>
      </c>
      <c r="C104" s="25" t="s">
        <v>173</v>
      </c>
      <c r="D104" s="45" t="s">
        <v>37</v>
      </c>
      <c r="E104" s="25" t="s">
        <v>183</v>
      </c>
      <c r="F104" s="4" t="s">
        <v>232</v>
      </c>
      <c r="G104" s="29" t="s">
        <v>216</v>
      </c>
      <c r="H104" s="8"/>
    </row>
    <row r="105" spans="1:8" s="20" customFormat="1" ht="17.25" x14ac:dyDescent="0.2">
      <c r="A105" s="10">
        <f t="shared" si="5"/>
        <v>86</v>
      </c>
      <c r="B105" s="12" t="s">
        <v>184</v>
      </c>
      <c r="C105" s="25" t="s">
        <v>155</v>
      </c>
      <c r="D105" s="45" t="s">
        <v>37</v>
      </c>
      <c r="E105" s="25" t="s">
        <v>138</v>
      </c>
      <c r="F105" s="4" t="s">
        <v>232</v>
      </c>
      <c r="G105" s="29" t="s">
        <v>216</v>
      </c>
      <c r="H105" s="8"/>
    </row>
    <row r="106" spans="1:8" s="20" customFormat="1" ht="17.25" x14ac:dyDescent="0.2">
      <c r="A106" s="10">
        <f t="shared" si="5"/>
        <v>87</v>
      </c>
      <c r="B106" s="12" t="s">
        <v>185</v>
      </c>
      <c r="C106" s="25" t="s">
        <v>186</v>
      </c>
      <c r="D106" s="45" t="s">
        <v>37</v>
      </c>
      <c r="E106" s="25" t="s">
        <v>187</v>
      </c>
      <c r="F106" s="4" t="s">
        <v>232</v>
      </c>
      <c r="G106" s="29" t="s">
        <v>216</v>
      </c>
      <c r="H106" s="8"/>
    </row>
    <row r="107" spans="1:8" s="20" customFormat="1" ht="17.25" x14ac:dyDescent="0.2">
      <c r="A107" s="10">
        <f t="shared" si="5"/>
        <v>88</v>
      </c>
      <c r="B107" s="12" t="s">
        <v>188</v>
      </c>
      <c r="C107" s="25" t="s">
        <v>186</v>
      </c>
      <c r="D107" s="45" t="s">
        <v>37</v>
      </c>
      <c r="E107" s="25" t="s">
        <v>189</v>
      </c>
      <c r="F107" s="4" t="s">
        <v>232</v>
      </c>
      <c r="G107" s="29" t="s">
        <v>216</v>
      </c>
      <c r="H107" s="8"/>
    </row>
    <row r="108" spans="1:8" s="20" customFormat="1" ht="17.25" x14ac:dyDescent="0.2">
      <c r="A108" s="10">
        <f t="shared" si="5"/>
        <v>89</v>
      </c>
      <c r="B108" s="12" t="s">
        <v>190</v>
      </c>
      <c r="C108" s="6" t="s">
        <v>191</v>
      </c>
      <c r="D108" s="45" t="s">
        <v>37</v>
      </c>
      <c r="E108" s="25" t="s">
        <v>192</v>
      </c>
      <c r="F108" s="4" t="s">
        <v>232</v>
      </c>
      <c r="G108" s="29" t="s">
        <v>216</v>
      </c>
      <c r="H108" s="8"/>
    </row>
    <row r="109" spans="1:8" s="20" customFormat="1" ht="17.25" x14ac:dyDescent="0.2">
      <c r="A109" s="10">
        <f t="shared" si="5"/>
        <v>90</v>
      </c>
      <c r="B109" s="12" t="s">
        <v>193</v>
      </c>
      <c r="C109" s="6" t="s">
        <v>191</v>
      </c>
      <c r="D109" s="45" t="s">
        <v>37</v>
      </c>
      <c r="E109" s="25" t="s">
        <v>189</v>
      </c>
      <c r="F109" s="4" t="s">
        <v>232</v>
      </c>
      <c r="G109" s="29" t="s">
        <v>216</v>
      </c>
      <c r="H109" s="8"/>
    </row>
    <row r="110" spans="1:8" s="20" customFormat="1" ht="17.25" x14ac:dyDescent="0.2">
      <c r="A110" s="10">
        <f t="shared" si="5"/>
        <v>91</v>
      </c>
      <c r="B110" s="12" t="s">
        <v>194</v>
      </c>
      <c r="C110" s="6" t="s">
        <v>191</v>
      </c>
      <c r="D110" s="45" t="s">
        <v>37</v>
      </c>
      <c r="E110" s="25" t="s">
        <v>195</v>
      </c>
      <c r="F110" s="4" t="s">
        <v>232</v>
      </c>
      <c r="G110" s="29" t="s">
        <v>216</v>
      </c>
      <c r="H110" s="8"/>
    </row>
    <row r="111" spans="1:8" s="20" customFormat="1" ht="17.25" x14ac:dyDescent="0.2">
      <c r="A111" s="10">
        <f t="shared" si="5"/>
        <v>92</v>
      </c>
      <c r="B111" s="12" t="s">
        <v>196</v>
      </c>
      <c r="C111" s="6" t="s">
        <v>191</v>
      </c>
      <c r="D111" s="45" t="s">
        <v>37</v>
      </c>
      <c r="E111" s="25" t="s">
        <v>197</v>
      </c>
      <c r="F111" s="4" t="s">
        <v>232</v>
      </c>
      <c r="G111" s="29" t="s">
        <v>216</v>
      </c>
      <c r="H111" s="8"/>
    </row>
    <row r="112" spans="1:8" s="20" customFormat="1" ht="17.25" x14ac:dyDescent="0.2">
      <c r="A112" s="10">
        <f t="shared" si="5"/>
        <v>93</v>
      </c>
      <c r="B112" s="12" t="s">
        <v>198</v>
      </c>
      <c r="C112" s="6" t="s">
        <v>191</v>
      </c>
      <c r="D112" s="45" t="s">
        <v>37</v>
      </c>
      <c r="E112" s="25" t="s">
        <v>187</v>
      </c>
      <c r="F112" s="4" t="s">
        <v>232</v>
      </c>
      <c r="G112" s="29" t="s">
        <v>216</v>
      </c>
      <c r="H112" s="8"/>
    </row>
    <row r="113" spans="1:8" s="20" customFormat="1" ht="17.25" x14ac:dyDescent="0.2">
      <c r="A113" s="10">
        <f t="shared" si="5"/>
        <v>94</v>
      </c>
      <c r="B113" s="12" t="s">
        <v>199</v>
      </c>
      <c r="C113" s="6" t="s">
        <v>191</v>
      </c>
      <c r="D113" s="45" t="s">
        <v>37</v>
      </c>
      <c r="E113" s="25" t="s">
        <v>197</v>
      </c>
      <c r="F113" s="4" t="s">
        <v>232</v>
      </c>
      <c r="G113" s="29" t="s">
        <v>216</v>
      </c>
      <c r="H113" s="8"/>
    </row>
    <row r="114" spans="1:8" s="20" customFormat="1" ht="17.25" x14ac:dyDescent="0.2">
      <c r="A114" s="10">
        <f t="shared" si="5"/>
        <v>95</v>
      </c>
      <c r="B114" s="12" t="s">
        <v>200</v>
      </c>
      <c r="C114" s="6" t="s">
        <v>191</v>
      </c>
      <c r="D114" s="45" t="s">
        <v>37</v>
      </c>
      <c r="E114" s="25" t="s">
        <v>187</v>
      </c>
      <c r="F114" s="4" t="s">
        <v>232</v>
      </c>
      <c r="G114" s="29" t="s">
        <v>216</v>
      </c>
      <c r="H114" s="8"/>
    </row>
    <row r="115" spans="1:8" s="20" customFormat="1" ht="17.25" x14ac:dyDescent="0.2">
      <c r="A115" s="10">
        <f t="shared" si="5"/>
        <v>96</v>
      </c>
      <c r="B115" s="12" t="s">
        <v>201</v>
      </c>
      <c r="C115" s="25" t="s">
        <v>202</v>
      </c>
      <c r="D115" s="45" t="s">
        <v>37</v>
      </c>
      <c r="E115" s="25" t="s">
        <v>203</v>
      </c>
      <c r="F115" s="4" t="s">
        <v>232</v>
      </c>
      <c r="G115" s="29" t="s">
        <v>216</v>
      </c>
      <c r="H115" s="8"/>
    </row>
    <row r="116" spans="1:8" s="20" customFormat="1" ht="17.25" x14ac:dyDescent="0.2">
      <c r="A116" s="10">
        <f t="shared" si="5"/>
        <v>97</v>
      </c>
      <c r="B116" s="12" t="s">
        <v>204</v>
      </c>
      <c r="C116" s="25" t="s">
        <v>205</v>
      </c>
      <c r="D116" s="45" t="s">
        <v>37</v>
      </c>
      <c r="E116" s="25" t="s">
        <v>206</v>
      </c>
      <c r="F116" s="4" t="s">
        <v>232</v>
      </c>
      <c r="G116" s="29" t="s">
        <v>216</v>
      </c>
      <c r="H116" s="8"/>
    </row>
    <row r="117" spans="1:8" s="20" customFormat="1" ht="17.25" x14ac:dyDescent="0.2">
      <c r="A117" s="10">
        <f t="shared" si="5"/>
        <v>98</v>
      </c>
      <c r="B117" s="12" t="s">
        <v>207</v>
      </c>
      <c r="C117" s="25" t="s">
        <v>205</v>
      </c>
      <c r="D117" s="45" t="s">
        <v>37</v>
      </c>
      <c r="E117" s="25" t="s">
        <v>174</v>
      </c>
      <c r="F117" s="4" t="s">
        <v>232</v>
      </c>
      <c r="G117" s="29" t="s">
        <v>216</v>
      </c>
      <c r="H117" s="8"/>
    </row>
    <row r="118" spans="1:8" s="20" customFormat="1" ht="17.25" x14ac:dyDescent="0.2">
      <c r="A118" s="10">
        <f t="shared" si="5"/>
        <v>99</v>
      </c>
      <c r="B118" s="47" t="s">
        <v>208</v>
      </c>
      <c r="C118" s="25" t="s">
        <v>209</v>
      </c>
      <c r="D118" s="45" t="s">
        <v>37</v>
      </c>
      <c r="E118" s="25" t="s">
        <v>138</v>
      </c>
      <c r="F118" s="4" t="s">
        <v>232</v>
      </c>
      <c r="G118" s="29" t="s">
        <v>216</v>
      </c>
      <c r="H118" s="8"/>
    </row>
    <row r="119" spans="1:8" s="20" customFormat="1" ht="17.25" x14ac:dyDescent="0.2">
      <c r="A119" s="10">
        <f t="shared" si="5"/>
        <v>100</v>
      </c>
      <c r="B119" s="12" t="s">
        <v>210</v>
      </c>
      <c r="C119" s="12"/>
      <c r="D119" s="45" t="s">
        <v>37</v>
      </c>
      <c r="E119" s="25" t="s">
        <v>189</v>
      </c>
      <c r="F119" s="4" t="s">
        <v>232</v>
      </c>
      <c r="G119" s="29" t="s">
        <v>216</v>
      </c>
      <c r="H119" s="8"/>
    </row>
    <row r="120" spans="1:8" s="20" customFormat="1" ht="17.25" x14ac:dyDescent="0.2">
      <c r="A120" s="10">
        <f t="shared" si="5"/>
        <v>101</v>
      </c>
      <c r="B120" s="12" t="s">
        <v>211</v>
      </c>
      <c r="C120" s="12"/>
      <c r="D120" s="45" t="s">
        <v>37</v>
      </c>
      <c r="E120" s="25" t="s">
        <v>189</v>
      </c>
      <c r="F120" s="4" t="s">
        <v>232</v>
      </c>
      <c r="G120" s="29" t="s">
        <v>216</v>
      </c>
      <c r="H120" s="8"/>
    </row>
    <row r="121" spans="1:8" s="20" customFormat="1" ht="17.25" x14ac:dyDescent="0.25">
      <c r="A121" s="10">
        <f t="shared" si="5"/>
        <v>102</v>
      </c>
      <c r="B121" s="47" t="s">
        <v>212</v>
      </c>
      <c r="C121" s="25" t="s">
        <v>213</v>
      </c>
      <c r="D121" s="25" t="s">
        <v>37</v>
      </c>
      <c r="E121" s="25" t="s">
        <v>138</v>
      </c>
      <c r="F121" s="4" t="s">
        <v>232</v>
      </c>
      <c r="G121" s="29" t="s">
        <v>216</v>
      </c>
      <c r="H121" s="8"/>
    </row>
    <row r="122" spans="1:8" s="20" customFormat="1" ht="17.25" x14ac:dyDescent="0.2">
      <c r="A122" s="10">
        <f t="shared" si="5"/>
        <v>103</v>
      </c>
      <c r="B122" s="48" t="s">
        <v>217</v>
      </c>
      <c r="C122" s="25"/>
      <c r="D122" s="8" t="s">
        <v>37</v>
      </c>
      <c r="E122" s="25">
        <v>10</v>
      </c>
      <c r="F122" s="4" t="s">
        <v>232</v>
      </c>
      <c r="G122" s="29" t="s">
        <v>216</v>
      </c>
      <c r="H122" s="8"/>
    </row>
    <row r="123" spans="1:8" x14ac:dyDescent="0.2">
      <c r="A123" s="76" t="s">
        <v>7</v>
      </c>
      <c r="B123" s="76"/>
      <c r="C123" s="49"/>
      <c r="D123" s="50"/>
      <c r="E123" s="51"/>
      <c r="F123" s="50"/>
      <c r="G123" s="50"/>
      <c r="H123" s="50"/>
    </row>
    <row r="124" spans="1:8" s="52" customFormat="1" ht="11.25" x14ac:dyDescent="0.25">
      <c r="B124" s="77" t="s">
        <v>15</v>
      </c>
      <c r="C124" s="77"/>
      <c r="D124" s="77"/>
      <c r="E124" s="77"/>
      <c r="F124" s="77"/>
      <c r="G124" s="77"/>
      <c r="H124" s="77"/>
    </row>
    <row r="125" spans="1:8" s="52" customFormat="1" ht="11.25" x14ac:dyDescent="0.25">
      <c r="B125" s="73" t="s">
        <v>16</v>
      </c>
      <c r="C125" s="73"/>
      <c r="D125" s="73"/>
      <c r="E125" s="73"/>
      <c r="F125" s="73"/>
      <c r="G125" s="73"/>
      <c r="H125" s="73"/>
    </row>
    <row r="126" spans="1:8" s="52" customFormat="1" ht="11.25" x14ac:dyDescent="0.25">
      <c r="B126" s="73"/>
      <c r="C126" s="73"/>
      <c r="D126" s="73"/>
      <c r="E126" s="73"/>
      <c r="F126" s="73"/>
      <c r="G126" s="73"/>
      <c r="H126" s="73"/>
    </row>
    <row r="127" spans="1:8" s="52" customFormat="1" ht="11.25" x14ac:dyDescent="0.25">
      <c r="B127" s="73" t="s">
        <v>17</v>
      </c>
      <c r="C127" s="73"/>
      <c r="D127" s="73"/>
      <c r="E127" s="73"/>
      <c r="F127" s="73"/>
      <c r="G127" s="73"/>
      <c r="H127" s="73"/>
    </row>
    <row r="128" spans="1:8" s="52" customFormat="1" ht="11.25" x14ac:dyDescent="0.25">
      <c r="B128" s="73" t="s">
        <v>18</v>
      </c>
      <c r="C128" s="73"/>
      <c r="D128" s="73"/>
      <c r="E128" s="73"/>
      <c r="F128" s="73"/>
      <c r="G128" s="73"/>
      <c r="H128" s="73"/>
    </row>
    <row r="129" spans="2:8" s="52" customFormat="1" ht="11.25" x14ac:dyDescent="0.25">
      <c r="B129" s="73" t="s">
        <v>19</v>
      </c>
      <c r="C129" s="73"/>
      <c r="D129" s="73"/>
      <c r="E129" s="73"/>
      <c r="F129" s="73"/>
      <c r="G129" s="73"/>
      <c r="H129" s="73"/>
    </row>
    <row r="130" spans="2:8" s="52" customFormat="1" ht="11.25" x14ac:dyDescent="0.25">
      <c r="B130" s="73" t="s">
        <v>8</v>
      </c>
      <c r="C130" s="73"/>
      <c r="D130" s="73"/>
      <c r="E130" s="73"/>
      <c r="F130" s="73"/>
      <c r="G130" s="73"/>
      <c r="H130" s="73"/>
    </row>
    <row r="131" spans="2:8" s="52" customFormat="1" ht="11.25" x14ac:dyDescent="0.25">
      <c r="B131" s="73" t="s">
        <v>20</v>
      </c>
      <c r="C131" s="73"/>
      <c r="D131" s="73"/>
      <c r="E131" s="73"/>
      <c r="F131" s="73"/>
      <c r="G131" s="73"/>
      <c r="H131" s="73"/>
    </row>
    <row r="132" spans="2:8" s="52" customFormat="1" ht="11.25" x14ac:dyDescent="0.25">
      <c r="B132" s="73" t="s">
        <v>9</v>
      </c>
      <c r="C132" s="73"/>
      <c r="D132" s="73"/>
      <c r="E132" s="73"/>
      <c r="F132" s="73"/>
      <c r="G132" s="73"/>
      <c r="H132" s="73"/>
    </row>
    <row r="133" spans="2:8" s="52" customFormat="1" ht="11.25" x14ac:dyDescent="0.25">
      <c r="B133" s="74" t="s">
        <v>10</v>
      </c>
      <c r="C133" s="74"/>
      <c r="D133" s="74"/>
      <c r="E133" s="74"/>
      <c r="F133" s="74"/>
      <c r="G133" s="74"/>
      <c r="H133" s="74"/>
    </row>
    <row r="134" spans="2:8" s="52" customFormat="1" ht="11.25" x14ac:dyDescent="0.25">
      <c r="B134" s="74" t="s">
        <v>11</v>
      </c>
      <c r="C134" s="74"/>
      <c r="D134" s="74"/>
      <c r="E134" s="74"/>
      <c r="F134" s="74"/>
      <c r="G134" s="74"/>
      <c r="H134" s="74"/>
    </row>
    <row r="135" spans="2:8" s="52" customFormat="1" ht="11.25" x14ac:dyDescent="0.25">
      <c r="B135" s="74" t="s">
        <v>21</v>
      </c>
      <c r="C135" s="74"/>
      <c r="D135" s="74"/>
      <c r="E135" s="74"/>
      <c r="F135" s="74"/>
      <c r="G135" s="74"/>
      <c r="H135" s="74"/>
    </row>
    <row r="136" spans="2:8" s="52" customFormat="1" ht="11.25" x14ac:dyDescent="0.25">
      <c r="B136" s="74" t="s">
        <v>12</v>
      </c>
      <c r="C136" s="74"/>
      <c r="D136" s="74"/>
      <c r="E136" s="74"/>
      <c r="F136" s="74"/>
      <c r="G136" s="74"/>
      <c r="H136" s="74"/>
    </row>
    <row r="137" spans="2:8" s="52" customFormat="1" ht="11.25" x14ac:dyDescent="0.25">
      <c r="B137" s="74" t="s">
        <v>22</v>
      </c>
      <c r="C137" s="74"/>
      <c r="D137" s="74"/>
      <c r="E137" s="74"/>
      <c r="F137" s="74"/>
      <c r="G137" s="74"/>
      <c r="H137" s="74"/>
    </row>
    <row r="138" spans="2:8" s="52" customFormat="1" ht="11.25" x14ac:dyDescent="0.25">
      <c r="B138" s="74" t="s">
        <v>23</v>
      </c>
      <c r="C138" s="74"/>
      <c r="D138" s="74"/>
      <c r="E138" s="74"/>
      <c r="F138" s="74"/>
      <c r="G138" s="74"/>
      <c r="H138" s="74"/>
    </row>
    <row r="139" spans="2:8" s="52" customFormat="1" ht="11.25" x14ac:dyDescent="0.25">
      <c r="B139" s="85" t="s">
        <v>24</v>
      </c>
      <c r="C139" s="85"/>
      <c r="D139" s="85"/>
      <c r="E139" s="85"/>
      <c r="F139" s="53"/>
      <c r="G139" s="53"/>
      <c r="H139" s="53"/>
    </row>
    <row r="140" spans="2:8" s="52" customFormat="1" ht="11.25" x14ac:dyDescent="0.25">
      <c r="B140" s="84" t="s">
        <v>25</v>
      </c>
      <c r="C140" s="84"/>
      <c r="D140" s="84"/>
      <c r="E140" s="84"/>
      <c r="F140" s="84"/>
      <c r="G140" s="84"/>
      <c r="H140" s="84"/>
    </row>
    <row r="141" spans="2:8" s="52" customFormat="1" ht="11.25" x14ac:dyDescent="0.25">
      <c r="B141" s="74" t="s">
        <v>26</v>
      </c>
      <c r="C141" s="74"/>
      <c r="D141" s="74"/>
      <c r="E141" s="74"/>
      <c r="F141" s="74"/>
      <c r="G141" s="74"/>
      <c r="H141" s="74"/>
    </row>
    <row r="142" spans="2:8" s="52" customFormat="1" ht="11.25" x14ac:dyDescent="0.25">
      <c r="B142" s="74" t="s">
        <v>27</v>
      </c>
      <c r="C142" s="74"/>
      <c r="D142" s="74"/>
      <c r="E142" s="74"/>
      <c r="F142" s="74"/>
      <c r="G142" s="74"/>
      <c r="H142" s="74"/>
    </row>
    <row r="143" spans="2:8" s="52" customFormat="1" ht="11.25" x14ac:dyDescent="0.25">
      <c r="B143" s="74" t="s">
        <v>28</v>
      </c>
      <c r="C143" s="74"/>
      <c r="D143" s="74"/>
      <c r="E143" s="74"/>
      <c r="F143" s="74"/>
      <c r="G143" s="74"/>
      <c r="H143" s="74"/>
    </row>
    <row r="144" spans="2:8" s="52" customFormat="1" ht="11.25" x14ac:dyDescent="0.25">
      <c r="B144" s="74" t="s">
        <v>29</v>
      </c>
      <c r="C144" s="74"/>
      <c r="D144" s="74"/>
      <c r="E144" s="74"/>
      <c r="F144" s="74"/>
      <c r="G144" s="74"/>
      <c r="H144" s="74"/>
    </row>
    <row r="145" spans="1:8" s="52" customFormat="1" ht="11.25" x14ac:dyDescent="0.25">
      <c r="B145" s="74" t="s">
        <v>30</v>
      </c>
      <c r="C145" s="74"/>
      <c r="D145" s="74"/>
      <c r="E145" s="74"/>
      <c r="F145" s="74"/>
      <c r="G145" s="74"/>
      <c r="H145" s="74"/>
    </row>
    <row r="146" spans="1:8" s="52" customFormat="1" ht="11.25" x14ac:dyDescent="0.25">
      <c r="B146" s="74" t="s">
        <v>31</v>
      </c>
      <c r="C146" s="74"/>
      <c r="D146" s="74"/>
      <c r="E146" s="74"/>
      <c r="F146" s="74"/>
      <c r="G146" s="74"/>
      <c r="H146" s="74"/>
    </row>
    <row r="147" spans="1:8" s="52" customFormat="1" ht="11.25" x14ac:dyDescent="0.25">
      <c r="B147" s="75" t="s">
        <v>32</v>
      </c>
      <c r="C147" s="75"/>
      <c r="D147" s="75"/>
      <c r="E147" s="75"/>
      <c r="F147" s="75"/>
      <c r="G147" s="75"/>
      <c r="H147" s="75"/>
    </row>
    <row r="148" spans="1:8" s="52" customFormat="1" ht="11.25" x14ac:dyDescent="0.25">
      <c r="B148" s="74" t="s">
        <v>33</v>
      </c>
      <c r="C148" s="74"/>
      <c r="D148" s="74"/>
      <c r="E148" s="74"/>
      <c r="F148" s="74"/>
      <c r="G148" s="74"/>
      <c r="H148" s="74"/>
    </row>
    <row r="149" spans="1:8" s="52" customFormat="1" ht="11.25" x14ac:dyDescent="0.25">
      <c r="B149" s="84" t="s">
        <v>34</v>
      </c>
      <c r="C149" s="84"/>
      <c r="D149" s="84"/>
      <c r="E149" s="84"/>
      <c r="F149" s="84"/>
      <c r="G149" s="84"/>
      <c r="H149" s="84"/>
    </row>
    <row r="150" spans="1:8" x14ac:dyDescent="0.25">
      <c r="A150" s="54"/>
      <c r="B150" s="55" t="s">
        <v>13</v>
      </c>
      <c r="C150" s="56"/>
      <c r="D150" s="56"/>
      <c r="E150" s="57"/>
      <c r="F150" s="56"/>
      <c r="G150" s="56"/>
      <c r="H150" s="56"/>
    </row>
    <row r="152" spans="1:8" x14ac:dyDescent="0.25">
      <c r="B152" s="66"/>
      <c r="C152" s="66"/>
      <c r="D152" s="66"/>
      <c r="E152" s="60"/>
      <c r="F152" s="60"/>
      <c r="G152" s="71"/>
      <c r="H152" s="71"/>
    </row>
    <row r="153" spans="1:8" x14ac:dyDescent="0.25">
      <c r="B153" s="61"/>
      <c r="C153" s="61"/>
      <c r="D153" s="61"/>
      <c r="E153" s="61"/>
      <c r="F153" s="61"/>
      <c r="G153" s="61"/>
      <c r="H153" s="15"/>
    </row>
    <row r="154" spans="1:8" x14ac:dyDescent="0.25">
      <c r="B154" s="66"/>
      <c r="C154" s="66"/>
      <c r="D154" s="66"/>
      <c r="E154" s="60"/>
      <c r="F154" s="60"/>
      <c r="G154" s="71"/>
      <c r="H154" s="71"/>
    </row>
    <row r="155" spans="1:8" x14ac:dyDescent="0.25">
      <c r="B155" s="61"/>
      <c r="C155" s="61"/>
      <c r="D155" s="61"/>
      <c r="E155" s="61"/>
      <c r="F155" s="61"/>
      <c r="G155" s="61"/>
      <c r="H155" s="15"/>
    </row>
    <row r="156" spans="1:8" x14ac:dyDescent="0.25">
      <c r="B156" s="66"/>
      <c r="C156" s="66"/>
      <c r="D156" s="66"/>
      <c r="E156" s="13"/>
      <c r="F156" s="13"/>
      <c r="G156" s="71"/>
      <c r="H156" s="71"/>
    </row>
    <row r="157" spans="1:8" x14ac:dyDescent="0.25">
      <c r="B157" s="14"/>
      <c r="C157" s="14"/>
      <c r="D157" s="14"/>
      <c r="E157" s="14"/>
      <c r="F157" s="14"/>
      <c r="G157" s="14"/>
      <c r="H157" s="15"/>
    </row>
    <row r="158" spans="1:8" x14ac:dyDescent="0.25">
      <c r="B158" s="66"/>
      <c r="C158" s="66"/>
      <c r="D158" s="66"/>
      <c r="E158" s="13"/>
      <c r="F158" s="13"/>
      <c r="G158" s="71"/>
      <c r="H158" s="71"/>
    </row>
    <row r="159" spans="1:8" x14ac:dyDescent="0.25">
      <c r="B159" s="14"/>
      <c r="C159" s="14"/>
      <c r="D159" s="14"/>
      <c r="E159" s="14"/>
      <c r="F159" s="14"/>
      <c r="G159" s="14"/>
      <c r="H159" s="15"/>
    </row>
    <row r="160" spans="1:8" x14ac:dyDescent="0.25">
      <c r="B160" s="66"/>
      <c r="C160" s="66"/>
      <c r="D160" s="66"/>
      <c r="E160" s="13"/>
      <c r="F160" s="13"/>
      <c r="G160" s="71"/>
      <c r="H160" s="71"/>
    </row>
    <row r="161" spans="2:8" x14ac:dyDescent="0.25">
      <c r="B161" s="14"/>
      <c r="C161" s="14"/>
      <c r="D161" s="14"/>
      <c r="E161" s="14"/>
      <c r="F161" s="14"/>
      <c r="G161" s="14"/>
      <c r="H161" s="15"/>
    </row>
    <row r="162" spans="2:8" x14ac:dyDescent="0.25">
      <c r="B162" s="66"/>
      <c r="C162" s="66"/>
      <c r="D162" s="66"/>
      <c r="E162" s="13"/>
      <c r="F162" s="13"/>
      <c r="G162" s="71"/>
      <c r="H162" s="71"/>
    </row>
    <row r="163" spans="2:8" x14ac:dyDescent="0.25">
      <c r="B163" s="14"/>
      <c r="C163" s="14"/>
      <c r="D163" s="14"/>
      <c r="E163" s="14"/>
      <c r="F163" s="14"/>
      <c r="G163" s="14"/>
      <c r="H163" s="15"/>
    </row>
    <row r="164" spans="2:8" x14ac:dyDescent="0.25">
      <c r="B164" s="66"/>
      <c r="C164" s="66"/>
      <c r="D164" s="66"/>
      <c r="E164" s="60"/>
      <c r="F164" s="60"/>
      <c r="G164" s="72"/>
      <c r="H164" s="72"/>
    </row>
    <row r="166" spans="2:8" x14ac:dyDescent="0.25">
      <c r="B166" s="66"/>
      <c r="C166" s="66"/>
      <c r="D166" s="66"/>
      <c r="E166" s="66"/>
      <c r="F166" s="60"/>
      <c r="G166" s="67"/>
      <c r="H166" s="67"/>
    </row>
    <row r="167" spans="2:8" x14ac:dyDescent="0.25">
      <c r="B167" s="62"/>
      <c r="C167" s="62"/>
      <c r="D167" s="62"/>
      <c r="E167" s="63"/>
    </row>
    <row r="168" spans="2:8" x14ac:dyDescent="0.25">
      <c r="B168" s="66"/>
      <c r="C168" s="66"/>
      <c r="D168" s="66"/>
      <c r="E168" s="66"/>
      <c r="F168" s="60"/>
      <c r="G168" s="67"/>
      <c r="H168" s="67"/>
    </row>
  </sheetData>
  <mergeCells count="55">
    <mergeCell ref="B162:D162"/>
    <mergeCell ref="G162:H162"/>
    <mergeCell ref="G5:G10"/>
    <mergeCell ref="G12:G27"/>
    <mergeCell ref="B148:H148"/>
    <mergeCell ref="B149:H149"/>
    <mergeCell ref="B142:H142"/>
    <mergeCell ref="B143:H143"/>
    <mergeCell ref="B144:H144"/>
    <mergeCell ref="B145:H145"/>
    <mergeCell ref="B146:H146"/>
    <mergeCell ref="B138:H138"/>
    <mergeCell ref="B139:E139"/>
    <mergeCell ref="B140:H140"/>
    <mergeCell ref="B141:H141"/>
    <mergeCell ref="A1:H1"/>
    <mergeCell ref="A123:B123"/>
    <mergeCell ref="B124:H124"/>
    <mergeCell ref="B125:H126"/>
    <mergeCell ref="A70:H70"/>
    <mergeCell ref="A71:H71"/>
    <mergeCell ref="A79:H79"/>
    <mergeCell ref="A82:H82"/>
    <mergeCell ref="B158:D158"/>
    <mergeCell ref="G158:H158"/>
    <mergeCell ref="B152:D152"/>
    <mergeCell ref="G152:H152"/>
    <mergeCell ref="B127:H127"/>
    <mergeCell ref="B128:H128"/>
    <mergeCell ref="B129:H129"/>
    <mergeCell ref="B130:H130"/>
    <mergeCell ref="B131:H131"/>
    <mergeCell ref="B132:H132"/>
    <mergeCell ref="B133:H133"/>
    <mergeCell ref="B134:H134"/>
    <mergeCell ref="B135:H135"/>
    <mergeCell ref="B136:H136"/>
    <mergeCell ref="B137:H137"/>
    <mergeCell ref="B147:H147"/>
    <mergeCell ref="B166:E166"/>
    <mergeCell ref="B168:E168"/>
    <mergeCell ref="G166:H166"/>
    <mergeCell ref="G168:H168"/>
    <mergeCell ref="A4:H4"/>
    <mergeCell ref="A11:H11"/>
    <mergeCell ref="A28:H28"/>
    <mergeCell ref="A30:H30"/>
    <mergeCell ref="B160:D160"/>
    <mergeCell ref="G160:H160"/>
    <mergeCell ref="B156:D156"/>
    <mergeCell ref="B164:D164"/>
    <mergeCell ref="G156:H156"/>
    <mergeCell ref="G164:H164"/>
    <mergeCell ref="B154:D154"/>
    <mergeCell ref="G154:H154"/>
  </mergeCells>
  <pageMargins left="0" right="0" top="0" bottom="0" header="0.11811023622047245" footer="0.15748031496062992"/>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ЛОТ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2023-09-19T06:49:00Z</dcterms:modified>
</cp:coreProperties>
</file>